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19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T81" i="1" l="1"/>
  <c r="Q479" i="1"/>
  <c r="AF508" i="1"/>
  <c r="AC508" i="1"/>
  <c r="Z508" i="1"/>
  <c r="W508" i="1"/>
  <c r="T508" i="1"/>
  <c r="Q508" i="1"/>
  <c r="N508" i="1"/>
  <c r="K508" i="1"/>
  <c r="H508" i="1"/>
  <c r="AF336" i="1" l="1"/>
  <c r="AC336" i="1"/>
  <c r="Z336" i="1"/>
  <c r="W336" i="1"/>
  <c r="T336" i="1"/>
  <c r="Q336" i="1"/>
  <c r="N336" i="1"/>
  <c r="K336" i="1"/>
  <c r="H336" i="1"/>
  <c r="E336" i="1"/>
  <c r="B336" i="1"/>
  <c r="AF372" i="1"/>
  <c r="AC372" i="1"/>
  <c r="Z372" i="1"/>
  <c r="W372" i="1"/>
  <c r="T372" i="1"/>
  <c r="Q372" i="1"/>
  <c r="N372" i="1"/>
  <c r="K372" i="1"/>
  <c r="H372" i="1"/>
  <c r="E372" i="1"/>
  <c r="B372" i="1"/>
  <c r="AF472" i="1"/>
  <c r="AC472" i="1"/>
  <c r="Z472" i="1"/>
  <c r="W472" i="1"/>
  <c r="T472" i="1"/>
  <c r="Q472" i="1"/>
  <c r="N472" i="1"/>
  <c r="K472" i="1"/>
  <c r="H472" i="1"/>
  <c r="E472" i="1"/>
  <c r="B472" i="1"/>
  <c r="AF545" i="1"/>
  <c r="AC545" i="1"/>
  <c r="Z545" i="1"/>
  <c r="W545" i="1"/>
  <c r="T545" i="1"/>
  <c r="Q545" i="1"/>
  <c r="N545" i="1"/>
  <c r="K545" i="1"/>
  <c r="H545" i="1"/>
  <c r="E545" i="1"/>
  <c r="B545" i="1"/>
  <c r="AF536" i="1"/>
  <c r="AC536" i="1"/>
  <c r="Z536" i="1"/>
  <c r="W536" i="1"/>
  <c r="T536" i="1"/>
  <c r="Q536" i="1"/>
  <c r="N536" i="1"/>
  <c r="K536" i="1"/>
  <c r="H536" i="1"/>
  <c r="E536" i="1"/>
  <c r="B536" i="1"/>
  <c r="AF529" i="1"/>
  <c r="AC529" i="1"/>
  <c r="Z529" i="1"/>
  <c r="W529" i="1"/>
  <c r="T529" i="1"/>
  <c r="Q529" i="1"/>
  <c r="N529" i="1"/>
  <c r="K529" i="1"/>
  <c r="H529" i="1"/>
  <c r="E529" i="1"/>
  <c r="B529" i="1"/>
  <c r="AF522" i="1"/>
  <c r="AC522" i="1"/>
  <c r="Z522" i="1"/>
  <c r="W522" i="1"/>
  <c r="T522" i="1"/>
  <c r="Q522" i="1"/>
  <c r="N522" i="1"/>
  <c r="K522" i="1"/>
  <c r="H522" i="1"/>
  <c r="E522" i="1"/>
  <c r="B522" i="1"/>
  <c r="AF515" i="1"/>
  <c r="AC515" i="1"/>
  <c r="Z515" i="1"/>
  <c r="W515" i="1"/>
  <c r="T515" i="1"/>
  <c r="Q515" i="1"/>
  <c r="N515" i="1"/>
  <c r="K515" i="1"/>
  <c r="H515" i="1"/>
  <c r="E515" i="1"/>
  <c r="B515" i="1"/>
  <c r="AF500" i="1"/>
  <c r="AC500" i="1"/>
  <c r="Z500" i="1"/>
  <c r="W500" i="1"/>
  <c r="T500" i="1"/>
  <c r="Q500" i="1"/>
  <c r="N500" i="1"/>
  <c r="K500" i="1"/>
  <c r="H500" i="1"/>
  <c r="E500" i="1"/>
  <c r="B500" i="1"/>
  <c r="AF493" i="1"/>
  <c r="AC493" i="1"/>
  <c r="Z493" i="1"/>
  <c r="W493" i="1"/>
  <c r="T493" i="1"/>
  <c r="Q493" i="1"/>
  <c r="N493" i="1"/>
  <c r="K493" i="1"/>
  <c r="H493" i="1"/>
  <c r="E493" i="1"/>
  <c r="B493" i="1"/>
  <c r="AF486" i="1"/>
  <c r="AC486" i="1"/>
  <c r="Z486" i="1"/>
  <c r="W486" i="1"/>
  <c r="T486" i="1"/>
  <c r="Q486" i="1"/>
  <c r="N486" i="1"/>
  <c r="K486" i="1"/>
  <c r="H486" i="1"/>
  <c r="E486" i="1"/>
  <c r="B486" i="1"/>
  <c r="AF479" i="1"/>
  <c r="AC479" i="1"/>
  <c r="Z479" i="1"/>
  <c r="W479" i="1"/>
  <c r="T479" i="1"/>
  <c r="N479" i="1"/>
  <c r="K479" i="1"/>
  <c r="H479" i="1"/>
  <c r="E479" i="1"/>
  <c r="B479" i="1"/>
  <c r="AF464" i="1"/>
  <c r="AC464" i="1"/>
  <c r="Z464" i="1"/>
  <c r="W464" i="1"/>
  <c r="T464" i="1"/>
  <c r="Q464" i="1"/>
  <c r="N464" i="1"/>
  <c r="K464" i="1"/>
  <c r="H464" i="1"/>
  <c r="E464" i="1"/>
  <c r="B464" i="1"/>
  <c r="AF457" i="1"/>
  <c r="AC457" i="1"/>
  <c r="Z457" i="1"/>
  <c r="W457" i="1"/>
  <c r="T457" i="1"/>
  <c r="Q457" i="1"/>
  <c r="N457" i="1"/>
  <c r="K457" i="1"/>
  <c r="H457" i="1"/>
  <c r="E457" i="1"/>
  <c r="B457" i="1"/>
  <c r="AF450" i="1"/>
  <c r="AC450" i="1"/>
  <c r="Z450" i="1"/>
  <c r="W450" i="1"/>
  <c r="T450" i="1"/>
  <c r="Q450" i="1"/>
  <c r="N450" i="1"/>
  <c r="K450" i="1"/>
  <c r="H450" i="1"/>
  <c r="E450" i="1"/>
  <c r="B450" i="1"/>
  <c r="AF443" i="1"/>
  <c r="AC443" i="1"/>
  <c r="Z443" i="1"/>
  <c r="W443" i="1"/>
  <c r="T443" i="1"/>
  <c r="Q443" i="1"/>
  <c r="N443" i="1"/>
  <c r="K443" i="1"/>
  <c r="H443" i="1"/>
  <c r="E443" i="1"/>
  <c r="B443" i="1"/>
  <c r="AF436" i="1"/>
  <c r="AC436" i="1"/>
  <c r="Z436" i="1"/>
  <c r="W436" i="1"/>
  <c r="T436" i="1"/>
  <c r="Q436" i="1"/>
  <c r="N436" i="1"/>
  <c r="K436" i="1"/>
  <c r="H436" i="1"/>
  <c r="E436" i="1"/>
  <c r="B436" i="1"/>
  <c r="AF429" i="1"/>
  <c r="AC429" i="1"/>
  <c r="Z429" i="1"/>
  <c r="W429" i="1"/>
  <c r="T429" i="1"/>
  <c r="Q429" i="1"/>
  <c r="N429" i="1"/>
  <c r="K429" i="1"/>
  <c r="H429" i="1"/>
  <c r="E429" i="1"/>
  <c r="B429" i="1"/>
  <c r="AF422" i="1"/>
  <c r="AC422" i="1"/>
  <c r="Z422" i="1"/>
  <c r="W422" i="1"/>
  <c r="T422" i="1"/>
  <c r="Q422" i="1"/>
  <c r="N422" i="1"/>
  <c r="K422" i="1"/>
  <c r="H422" i="1"/>
  <c r="E422" i="1"/>
  <c r="B422" i="1"/>
  <c r="AF415" i="1"/>
  <c r="AC415" i="1"/>
  <c r="Z415" i="1"/>
  <c r="W415" i="1"/>
  <c r="T415" i="1"/>
  <c r="Q415" i="1"/>
  <c r="N415" i="1"/>
  <c r="K415" i="1"/>
  <c r="H415" i="1"/>
  <c r="E415" i="1"/>
  <c r="B415" i="1"/>
  <c r="AF408" i="1"/>
  <c r="AC408" i="1"/>
  <c r="Z408" i="1"/>
  <c r="W408" i="1"/>
  <c r="T408" i="1"/>
  <c r="Q408" i="1"/>
  <c r="N408" i="1"/>
  <c r="K408" i="1"/>
  <c r="H408" i="1"/>
  <c r="E408" i="1"/>
  <c r="B408" i="1"/>
  <c r="AF400" i="1"/>
  <c r="AC400" i="1"/>
  <c r="Z400" i="1"/>
  <c r="W400" i="1"/>
  <c r="T400" i="1"/>
  <c r="Q400" i="1"/>
  <c r="N400" i="1"/>
  <c r="K400" i="1"/>
  <c r="H400" i="1"/>
  <c r="E400" i="1"/>
  <c r="B400" i="1"/>
  <c r="AF393" i="1"/>
  <c r="AC393" i="1"/>
  <c r="Z393" i="1"/>
  <c r="W393" i="1"/>
  <c r="T393" i="1"/>
  <c r="Q393" i="1"/>
  <c r="N393" i="1"/>
  <c r="K393" i="1"/>
  <c r="H393" i="1"/>
  <c r="E393" i="1"/>
  <c r="B393" i="1"/>
  <c r="AF386" i="1"/>
  <c r="AC386" i="1"/>
  <c r="Z386" i="1"/>
  <c r="W386" i="1"/>
  <c r="T386" i="1"/>
  <c r="Q386" i="1"/>
  <c r="N386" i="1"/>
  <c r="K386" i="1"/>
  <c r="H386" i="1"/>
  <c r="E386" i="1"/>
  <c r="B386" i="1"/>
  <c r="AF379" i="1"/>
  <c r="AC379" i="1"/>
  <c r="Z379" i="1"/>
  <c r="W379" i="1"/>
  <c r="T379" i="1"/>
  <c r="Q379" i="1"/>
  <c r="N379" i="1"/>
  <c r="K379" i="1"/>
  <c r="H379" i="1"/>
  <c r="E379" i="1"/>
  <c r="B379" i="1"/>
  <c r="AF364" i="1"/>
  <c r="AC364" i="1"/>
  <c r="Z364" i="1"/>
  <c r="W364" i="1"/>
  <c r="T364" i="1"/>
  <c r="Q364" i="1"/>
  <c r="N364" i="1"/>
  <c r="K364" i="1"/>
  <c r="H364" i="1"/>
  <c r="E364" i="1"/>
  <c r="B364" i="1"/>
  <c r="AF357" i="1"/>
  <c r="AC357" i="1"/>
  <c r="Z357" i="1"/>
  <c r="W357" i="1"/>
  <c r="T357" i="1"/>
  <c r="Q357" i="1"/>
  <c r="N357" i="1"/>
  <c r="K357" i="1"/>
  <c r="H357" i="1"/>
  <c r="E357" i="1"/>
  <c r="B357" i="1"/>
  <c r="AF350" i="1"/>
  <c r="AC350" i="1"/>
  <c r="Z350" i="1"/>
  <c r="W350" i="1"/>
  <c r="T350" i="1"/>
  <c r="Q350" i="1"/>
  <c r="N350" i="1"/>
  <c r="K350" i="1"/>
  <c r="H350" i="1"/>
  <c r="E350" i="1"/>
  <c r="B350" i="1"/>
  <c r="AF343" i="1"/>
  <c r="AC343" i="1"/>
  <c r="Z343" i="1"/>
  <c r="W343" i="1"/>
  <c r="T343" i="1"/>
  <c r="Q343" i="1"/>
  <c r="N343" i="1"/>
  <c r="K343" i="1"/>
  <c r="H343" i="1"/>
  <c r="E343" i="1"/>
  <c r="B343" i="1"/>
  <c r="AF328" i="1"/>
  <c r="AC328" i="1"/>
  <c r="Z328" i="1"/>
  <c r="W328" i="1"/>
  <c r="T328" i="1"/>
  <c r="Q328" i="1"/>
  <c r="N328" i="1"/>
  <c r="K328" i="1"/>
  <c r="H328" i="1"/>
  <c r="E328" i="1"/>
  <c r="B328" i="1"/>
  <c r="AF321" i="1"/>
  <c r="AC321" i="1"/>
  <c r="Z321" i="1"/>
  <c r="W321" i="1"/>
  <c r="T321" i="1"/>
  <c r="Q321" i="1"/>
  <c r="N321" i="1"/>
  <c r="K321" i="1"/>
  <c r="H321" i="1"/>
  <c r="E321" i="1"/>
  <c r="B321" i="1"/>
  <c r="AF314" i="1"/>
  <c r="AC314" i="1"/>
  <c r="Z314" i="1"/>
  <c r="W314" i="1"/>
  <c r="T314" i="1"/>
  <c r="Q314" i="1"/>
  <c r="N314" i="1"/>
  <c r="K314" i="1"/>
  <c r="H314" i="1"/>
  <c r="E314" i="1"/>
  <c r="B314" i="1"/>
  <c r="AF307" i="1"/>
  <c r="AC307" i="1"/>
  <c r="Z307" i="1"/>
  <c r="W307" i="1"/>
  <c r="T307" i="1"/>
  <c r="Q307" i="1"/>
  <c r="N307" i="1"/>
  <c r="K307" i="1"/>
  <c r="H307" i="1"/>
  <c r="E307" i="1"/>
  <c r="B307" i="1"/>
  <c r="AF298" i="1"/>
  <c r="AC298" i="1"/>
  <c r="Z298" i="1"/>
  <c r="W298" i="1"/>
  <c r="T298" i="1"/>
  <c r="Q298" i="1"/>
  <c r="N298" i="1"/>
  <c r="K298" i="1"/>
  <c r="H298" i="1"/>
  <c r="E298" i="1"/>
  <c r="B298" i="1"/>
  <c r="G5" i="1" l="1"/>
  <c r="G6" i="1"/>
  <c r="G7" i="1"/>
  <c r="G8" i="1"/>
  <c r="G9" i="1"/>
  <c r="G10" i="1"/>
  <c r="AH544" i="1" l="1"/>
  <c r="AE544" i="1"/>
  <c r="AB544" i="1"/>
  <c r="Y544" i="1"/>
  <c r="V544" i="1"/>
  <c r="S544" i="1"/>
  <c r="P544" i="1"/>
  <c r="M544" i="1"/>
  <c r="J544" i="1"/>
  <c r="G544" i="1"/>
  <c r="D544" i="1"/>
  <c r="AH543" i="1"/>
  <c r="AE543" i="1"/>
  <c r="AB543" i="1"/>
  <c r="Y543" i="1"/>
  <c r="V543" i="1"/>
  <c r="S543" i="1"/>
  <c r="P543" i="1"/>
  <c r="M543" i="1"/>
  <c r="J543" i="1"/>
  <c r="G543" i="1"/>
  <c r="D543" i="1"/>
  <c r="AH542" i="1"/>
  <c r="AE542" i="1"/>
  <c r="AB542" i="1"/>
  <c r="Y542" i="1"/>
  <c r="V542" i="1"/>
  <c r="S542" i="1"/>
  <c r="P542" i="1"/>
  <c r="M542" i="1"/>
  <c r="J542" i="1"/>
  <c r="G542" i="1"/>
  <c r="D542" i="1"/>
  <c r="AH541" i="1"/>
  <c r="AE541" i="1"/>
  <c r="AB541" i="1"/>
  <c r="Y541" i="1"/>
  <c r="V541" i="1"/>
  <c r="S541" i="1"/>
  <c r="P541" i="1"/>
  <c r="M541" i="1"/>
  <c r="J541" i="1"/>
  <c r="G541" i="1"/>
  <c r="D541" i="1"/>
  <c r="AH535" i="1"/>
  <c r="AE535" i="1"/>
  <c r="AB535" i="1"/>
  <c r="Y535" i="1"/>
  <c r="V535" i="1"/>
  <c r="S535" i="1"/>
  <c r="P535" i="1"/>
  <c r="M535" i="1"/>
  <c r="J535" i="1"/>
  <c r="G535" i="1"/>
  <c r="D535" i="1"/>
  <c r="AH534" i="1"/>
  <c r="AE534" i="1"/>
  <c r="AB534" i="1"/>
  <c r="Y534" i="1"/>
  <c r="V534" i="1"/>
  <c r="S534" i="1"/>
  <c r="P534" i="1"/>
  <c r="M534" i="1"/>
  <c r="J534" i="1"/>
  <c r="G534" i="1"/>
  <c r="D534" i="1"/>
  <c r="AH533" i="1"/>
  <c r="AE533" i="1"/>
  <c r="AB533" i="1"/>
  <c r="Y533" i="1"/>
  <c r="V533" i="1"/>
  <c r="S533" i="1"/>
  <c r="P533" i="1"/>
  <c r="M533" i="1"/>
  <c r="J533" i="1"/>
  <c r="G533" i="1"/>
  <c r="D533" i="1"/>
  <c r="AH532" i="1"/>
  <c r="AE532" i="1"/>
  <c r="AB532" i="1"/>
  <c r="Y532" i="1"/>
  <c r="V532" i="1"/>
  <c r="S532" i="1"/>
  <c r="P532" i="1"/>
  <c r="M532" i="1"/>
  <c r="J532" i="1"/>
  <c r="G532" i="1"/>
  <c r="D532" i="1"/>
  <c r="AH528" i="1"/>
  <c r="AE528" i="1"/>
  <c r="AB528" i="1"/>
  <c r="Y528" i="1"/>
  <c r="V528" i="1"/>
  <c r="S528" i="1"/>
  <c r="P528" i="1"/>
  <c r="M528" i="1"/>
  <c r="J528" i="1"/>
  <c r="G528" i="1"/>
  <c r="D528" i="1"/>
  <c r="AH527" i="1"/>
  <c r="AE527" i="1"/>
  <c r="AB527" i="1"/>
  <c r="Y527" i="1"/>
  <c r="V527" i="1"/>
  <c r="S527" i="1"/>
  <c r="P527" i="1"/>
  <c r="M527" i="1"/>
  <c r="J527" i="1"/>
  <c r="G527" i="1"/>
  <c r="D527" i="1"/>
  <c r="AH526" i="1"/>
  <c r="AE526" i="1"/>
  <c r="AB526" i="1"/>
  <c r="Y526" i="1"/>
  <c r="V526" i="1"/>
  <c r="S526" i="1"/>
  <c r="P526" i="1"/>
  <c r="M526" i="1"/>
  <c r="J526" i="1"/>
  <c r="G526" i="1"/>
  <c r="D526" i="1"/>
  <c r="AH525" i="1"/>
  <c r="AE525" i="1"/>
  <c r="AB525" i="1"/>
  <c r="Y525" i="1"/>
  <c r="V525" i="1"/>
  <c r="S525" i="1"/>
  <c r="P525" i="1"/>
  <c r="M525" i="1"/>
  <c r="J525" i="1"/>
  <c r="G525" i="1"/>
  <c r="D525" i="1"/>
  <c r="AH521" i="1"/>
  <c r="AE521" i="1"/>
  <c r="AB521" i="1"/>
  <c r="Y521" i="1"/>
  <c r="V521" i="1"/>
  <c r="S521" i="1"/>
  <c r="P521" i="1"/>
  <c r="M521" i="1"/>
  <c r="J521" i="1"/>
  <c r="G521" i="1"/>
  <c r="D521" i="1"/>
  <c r="AH520" i="1"/>
  <c r="AE520" i="1"/>
  <c r="AB520" i="1"/>
  <c r="Y520" i="1"/>
  <c r="V520" i="1"/>
  <c r="S520" i="1"/>
  <c r="P520" i="1"/>
  <c r="M520" i="1"/>
  <c r="J520" i="1"/>
  <c r="G520" i="1"/>
  <c r="D520" i="1"/>
  <c r="AH519" i="1"/>
  <c r="AE519" i="1"/>
  <c r="AB519" i="1"/>
  <c r="Y519" i="1"/>
  <c r="V519" i="1"/>
  <c r="S519" i="1"/>
  <c r="P519" i="1"/>
  <c r="M519" i="1"/>
  <c r="J519" i="1"/>
  <c r="G519" i="1"/>
  <c r="D519" i="1"/>
  <c r="AH518" i="1"/>
  <c r="AE518" i="1"/>
  <c r="AB518" i="1"/>
  <c r="Y518" i="1"/>
  <c r="V518" i="1"/>
  <c r="S518" i="1"/>
  <c r="P518" i="1"/>
  <c r="M518" i="1"/>
  <c r="J518" i="1"/>
  <c r="G518" i="1"/>
  <c r="D518" i="1"/>
  <c r="AH514" i="1"/>
  <c r="AE514" i="1"/>
  <c r="AB514" i="1"/>
  <c r="Y514" i="1"/>
  <c r="V514" i="1"/>
  <c r="S514" i="1"/>
  <c r="P514" i="1"/>
  <c r="M514" i="1"/>
  <c r="J514" i="1"/>
  <c r="G514" i="1"/>
  <c r="D514" i="1"/>
  <c r="AH513" i="1"/>
  <c r="AE513" i="1"/>
  <c r="AB513" i="1"/>
  <c r="Y513" i="1"/>
  <c r="V513" i="1"/>
  <c r="S513" i="1"/>
  <c r="P513" i="1"/>
  <c r="M513" i="1"/>
  <c r="J513" i="1"/>
  <c r="G513" i="1"/>
  <c r="D513" i="1"/>
  <c r="AH512" i="1"/>
  <c r="AE512" i="1"/>
  <c r="AB512" i="1"/>
  <c r="Y512" i="1"/>
  <c r="V512" i="1"/>
  <c r="S512" i="1"/>
  <c r="P512" i="1"/>
  <c r="M512" i="1"/>
  <c r="J512" i="1"/>
  <c r="G512" i="1"/>
  <c r="D512" i="1"/>
  <c r="AH511" i="1"/>
  <c r="AE511" i="1"/>
  <c r="AB511" i="1"/>
  <c r="Y511" i="1"/>
  <c r="V511" i="1"/>
  <c r="S511" i="1"/>
  <c r="P511" i="1"/>
  <c r="M511" i="1"/>
  <c r="J511" i="1"/>
  <c r="G511" i="1"/>
  <c r="D511" i="1"/>
  <c r="AH507" i="1"/>
  <c r="AE507" i="1"/>
  <c r="AB507" i="1"/>
  <c r="Y507" i="1"/>
  <c r="V507" i="1"/>
  <c r="S507" i="1"/>
  <c r="P507" i="1"/>
  <c r="M507" i="1"/>
  <c r="J507" i="1"/>
  <c r="G507" i="1"/>
  <c r="D507" i="1"/>
  <c r="AH506" i="1"/>
  <c r="AE506" i="1"/>
  <c r="AB506" i="1"/>
  <c r="Y506" i="1"/>
  <c r="V506" i="1"/>
  <c r="S506" i="1"/>
  <c r="P506" i="1"/>
  <c r="M506" i="1"/>
  <c r="J506" i="1"/>
  <c r="G506" i="1"/>
  <c r="D506" i="1"/>
  <c r="AH504" i="1"/>
  <c r="AE504" i="1"/>
  <c r="AB504" i="1"/>
  <c r="Y504" i="1"/>
  <c r="V504" i="1"/>
  <c r="S504" i="1"/>
  <c r="P504" i="1"/>
  <c r="M504" i="1"/>
  <c r="J504" i="1"/>
  <c r="G504" i="1"/>
  <c r="D504" i="1"/>
  <c r="AH503" i="1"/>
  <c r="AE503" i="1"/>
  <c r="AB503" i="1"/>
  <c r="Y503" i="1"/>
  <c r="V503" i="1"/>
  <c r="S503" i="1"/>
  <c r="P503" i="1"/>
  <c r="M503" i="1"/>
  <c r="J503" i="1"/>
  <c r="G503" i="1"/>
  <c r="D503" i="1"/>
  <c r="AH499" i="1"/>
  <c r="AE499" i="1"/>
  <c r="AB499" i="1"/>
  <c r="Y499" i="1"/>
  <c r="V499" i="1"/>
  <c r="S499" i="1"/>
  <c r="P499" i="1"/>
  <c r="M499" i="1"/>
  <c r="J499" i="1"/>
  <c r="G499" i="1"/>
  <c r="D499" i="1"/>
  <c r="AH498" i="1"/>
  <c r="AE498" i="1"/>
  <c r="AB498" i="1"/>
  <c r="Y498" i="1"/>
  <c r="V498" i="1"/>
  <c r="S498" i="1"/>
  <c r="P498" i="1"/>
  <c r="M498" i="1"/>
  <c r="J498" i="1"/>
  <c r="G498" i="1"/>
  <c r="D498" i="1"/>
  <c r="AH497" i="1"/>
  <c r="AE497" i="1"/>
  <c r="AB497" i="1"/>
  <c r="Y497" i="1"/>
  <c r="V497" i="1"/>
  <c r="S497" i="1"/>
  <c r="P497" i="1"/>
  <c r="M497" i="1"/>
  <c r="J497" i="1"/>
  <c r="G497" i="1"/>
  <c r="D497" i="1"/>
  <c r="AH496" i="1"/>
  <c r="AE496" i="1"/>
  <c r="AB496" i="1"/>
  <c r="Y496" i="1"/>
  <c r="V496" i="1"/>
  <c r="S496" i="1"/>
  <c r="P496" i="1"/>
  <c r="M496" i="1"/>
  <c r="J496" i="1"/>
  <c r="G496" i="1"/>
  <c r="D496" i="1"/>
  <c r="AH492" i="1"/>
  <c r="AE492" i="1"/>
  <c r="AB492" i="1"/>
  <c r="Y492" i="1"/>
  <c r="V492" i="1"/>
  <c r="S492" i="1"/>
  <c r="P492" i="1"/>
  <c r="M492" i="1"/>
  <c r="J492" i="1"/>
  <c r="G492" i="1"/>
  <c r="D492" i="1"/>
  <c r="AH491" i="1"/>
  <c r="AE491" i="1"/>
  <c r="AB491" i="1"/>
  <c r="Y491" i="1"/>
  <c r="V491" i="1"/>
  <c r="S491" i="1"/>
  <c r="P491" i="1"/>
  <c r="M491" i="1"/>
  <c r="J491" i="1"/>
  <c r="G491" i="1"/>
  <c r="D491" i="1"/>
  <c r="AH490" i="1"/>
  <c r="AE490" i="1"/>
  <c r="AB490" i="1"/>
  <c r="Y490" i="1"/>
  <c r="V490" i="1"/>
  <c r="S490" i="1"/>
  <c r="P490" i="1"/>
  <c r="M490" i="1"/>
  <c r="J490" i="1"/>
  <c r="G490" i="1"/>
  <c r="D490" i="1"/>
  <c r="AH489" i="1"/>
  <c r="AE489" i="1"/>
  <c r="AB489" i="1"/>
  <c r="Y489" i="1"/>
  <c r="V489" i="1"/>
  <c r="S489" i="1"/>
  <c r="P489" i="1"/>
  <c r="M489" i="1"/>
  <c r="J489" i="1"/>
  <c r="G489" i="1"/>
  <c r="D489" i="1"/>
  <c r="AH485" i="1"/>
  <c r="AE485" i="1"/>
  <c r="AB485" i="1"/>
  <c r="Y485" i="1"/>
  <c r="V485" i="1"/>
  <c r="S485" i="1"/>
  <c r="P485" i="1"/>
  <c r="M485" i="1"/>
  <c r="J485" i="1"/>
  <c r="G485" i="1"/>
  <c r="D485" i="1"/>
  <c r="AH484" i="1"/>
  <c r="AE484" i="1"/>
  <c r="AB484" i="1"/>
  <c r="Y484" i="1"/>
  <c r="V484" i="1"/>
  <c r="S484" i="1"/>
  <c r="P484" i="1"/>
  <c r="M484" i="1"/>
  <c r="J484" i="1"/>
  <c r="G484" i="1"/>
  <c r="D484" i="1"/>
  <c r="AH483" i="1"/>
  <c r="AE483" i="1"/>
  <c r="AB483" i="1"/>
  <c r="Y483" i="1"/>
  <c r="V483" i="1"/>
  <c r="S483" i="1"/>
  <c r="P483" i="1"/>
  <c r="M483" i="1"/>
  <c r="J483" i="1"/>
  <c r="G483" i="1"/>
  <c r="D483" i="1"/>
  <c r="AH482" i="1"/>
  <c r="AE482" i="1"/>
  <c r="AB482" i="1"/>
  <c r="Y482" i="1"/>
  <c r="V482" i="1"/>
  <c r="S482" i="1"/>
  <c r="P482" i="1"/>
  <c r="M482" i="1"/>
  <c r="J482" i="1"/>
  <c r="G482" i="1"/>
  <c r="D482" i="1"/>
  <c r="AH478" i="1"/>
  <c r="AE478" i="1"/>
  <c r="AB478" i="1"/>
  <c r="Y478" i="1"/>
  <c r="V478" i="1"/>
  <c r="S478" i="1"/>
  <c r="P478" i="1"/>
  <c r="M478" i="1"/>
  <c r="J478" i="1"/>
  <c r="G478" i="1"/>
  <c r="D478" i="1"/>
  <c r="AH477" i="1"/>
  <c r="AE477" i="1"/>
  <c r="AB477" i="1"/>
  <c r="Y477" i="1"/>
  <c r="V477" i="1"/>
  <c r="S477" i="1"/>
  <c r="P477" i="1"/>
  <c r="M477" i="1"/>
  <c r="J477" i="1"/>
  <c r="G477" i="1"/>
  <c r="D477" i="1"/>
  <c r="AH476" i="1"/>
  <c r="AE476" i="1"/>
  <c r="AB476" i="1"/>
  <c r="Y476" i="1"/>
  <c r="V476" i="1"/>
  <c r="S476" i="1"/>
  <c r="P476" i="1"/>
  <c r="M476" i="1"/>
  <c r="J476" i="1"/>
  <c r="G476" i="1"/>
  <c r="D476" i="1"/>
  <c r="AH475" i="1"/>
  <c r="AE475" i="1"/>
  <c r="AB475" i="1"/>
  <c r="Y475" i="1"/>
  <c r="V475" i="1"/>
  <c r="S475" i="1"/>
  <c r="P475" i="1"/>
  <c r="M475" i="1"/>
  <c r="J475" i="1"/>
  <c r="G475" i="1"/>
  <c r="D475" i="1"/>
  <c r="AH470" i="1"/>
  <c r="AE470" i="1"/>
  <c r="AB470" i="1"/>
  <c r="Y470" i="1"/>
  <c r="V470" i="1"/>
  <c r="S470" i="1"/>
  <c r="P470" i="1"/>
  <c r="M470" i="1"/>
  <c r="J470" i="1"/>
  <c r="G470" i="1"/>
  <c r="D470" i="1"/>
  <c r="AH469" i="1"/>
  <c r="AE469" i="1"/>
  <c r="AB469" i="1"/>
  <c r="Y469" i="1"/>
  <c r="V469" i="1"/>
  <c r="S469" i="1"/>
  <c r="P469" i="1"/>
  <c r="M469" i="1"/>
  <c r="J469" i="1"/>
  <c r="G469" i="1"/>
  <c r="D469" i="1"/>
  <c r="AH468" i="1"/>
  <c r="AE468" i="1"/>
  <c r="AB468" i="1"/>
  <c r="Y468" i="1"/>
  <c r="V468" i="1"/>
  <c r="S468" i="1"/>
  <c r="P468" i="1"/>
  <c r="M468" i="1"/>
  <c r="J468" i="1"/>
  <c r="G468" i="1"/>
  <c r="D468" i="1"/>
  <c r="AH467" i="1"/>
  <c r="AE467" i="1"/>
  <c r="AB467" i="1"/>
  <c r="Y467" i="1"/>
  <c r="V467" i="1"/>
  <c r="S467" i="1"/>
  <c r="P467" i="1"/>
  <c r="M467" i="1"/>
  <c r="J467" i="1"/>
  <c r="G467" i="1"/>
  <c r="D467" i="1"/>
  <c r="AH463" i="1"/>
  <c r="AE463" i="1"/>
  <c r="AB463" i="1"/>
  <c r="Y463" i="1"/>
  <c r="V463" i="1"/>
  <c r="S463" i="1"/>
  <c r="P463" i="1"/>
  <c r="M463" i="1"/>
  <c r="J463" i="1"/>
  <c r="G463" i="1"/>
  <c r="D463" i="1"/>
  <c r="AH462" i="1"/>
  <c r="AE462" i="1"/>
  <c r="AB462" i="1"/>
  <c r="Y462" i="1"/>
  <c r="V462" i="1"/>
  <c r="S462" i="1"/>
  <c r="P462" i="1"/>
  <c r="M462" i="1"/>
  <c r="J462" i="1"/>
  <c r="G462" i="1"/>
  <c r="D462" i="1"/>
  <c r="AH461" i="1"/>
  <c r="AE461" i="1"/>
  <c r="AB461" i="1"/>
  <c r="Y461" i="1"/>
  <c r="V461" i="1"/>
  <c r="S461" i="1"/>
  <c r="P461" i="1"/>
  <c r="M461" i="1"/>
  <c r="J461" i="1"/>
  <c r="G461" i="1"/>
  <c r="D461" i="1"/>
  <c r="AH460" i="1"/>
  <c r="AE460" i="1"/>
  <c r="AB460" i="1"/>
  <c r="Y460" i="1"/>
  <c r="V460" i="1"/>
  <c r="S460" i="1"/>
  <c r="P460" i="1"/>
  <c r="M460" i="1"/>
  <c r="J460" i="1"/>
  <c r="G460" i="1"/>
  <c r="D460" i="1"/>
  <c r="AH456" i="1"/>
  <c r="AE456" i="1"/>
  <c r="AB456" i="1"/>
  <c r="Y456" i="1"/>
  <c r="V456" i="1"/>
  <c r="S456" i="1"/>
  <c r="P456" i="1"/>
  <c r="M456" i="1"/>
  <c r="J456" i="1"/>
  <c r="G456" i="1"/>
  <c r="D456" i="1"/>
  <c r="AH455" i="1"/>
  <c r="AE455" i="1"/>
  <c r="AB455" i="1"/>
  <c r="Y455" i="1"/>
  <c r="V455" i="1"/>
  <c r="S455" i="1"/>
  <c r="P455" i="1"/>
  <c r="M455" i="1"/>
  <c r="J455" i="1"/>
  <c r="G455" i="1"/>
  <c r="D455" i="1"/>
  <c r="AH454" i="1"/>
  <c r="AE454" i="1"/>
  <c r="AB454" i="1"/>
  <c r="Y454" i="1"/>
  <c r="V454" i="1"/>
  <c r="S454" i="1"/>
  <c r="P454" i="1"/>
  <c r="M454" i="1"/>
  <c r="J454" i="1"/>
  <c r="G454" i="1"/>
  <c r="D454" i="1"/>
  <c r="AH453" i="1"/>
  <c r="AE453" i="1"/>
  <c r="AB453" i="1"/>
  <c r="Y453" i="1"/>
  <c r="V453" i="1"/>
  <c r="S453" i="1"/>
  <c r="P453" i="1"/>
  <c r="M453" i="1"/>
  <c r="J453" i="1"/>
  <c r="G453" i="1"/>
  <c r="D453" i="1"/>
  <c r="AH449" i="1"/>
  <c r="AE449" i="1"/>
  <c r="AB449" i="1"/>
  <c r="Y449" i="1"/>
  <c r="V449" i="1"/>
  <c r="S449" i="1"/>
  <c r="P449" i="1"/>
  <c r="M449" i="1"/>
  <c r="J449" i="1"/>
  <c r="G449" i="1"/>
  <c r="D449" i="1"/>
  <c r="AH448" i="1"/>
  <c r="AE448" i="1"/>
  <c r="AB448" i="1"/>
  <c r="Y448" i="1"/>
  <c r="V448" i="1"/>
  <c r="S448" i="1"/>
  <c r="P448" i="1"/>
  <c r="M448" i="1"/>
  <c r="J448" i="1"/>
  <c r="G448" i="1"/>
  <c r="D448" i="1"/>
  <c r="AH447" i="1"/>
  <c r="AE447" i="1"/>
  <c r="AB447" i="1"/>
  <c r="Y447" i="1"/>
  <c r="V447" i="1"/>
  <c r="S447" i="1"/>
  <c r="P447" i="1"/>
  <c r="M447" i="1"/>
  <c r="J447" i="1"/>
  <c r="G447" i="1"/>
  <c r="D447" i="1"/>
  <c r="AH446" i="1"/>
  <c r="AE446" i="1"/>
  <c r="AB446" i="1"/>
  <c r="Y446" i="1"/>
  <c r="V446" i="1"/>
  <c r="S446" i="1"/>
  <c r="P446" i="1"/>
  <c r="M446" i="1"/>
  <c r="J446" i="1"/>
  <c r="G446" i="1"/>
  <c r="D446" i="1"/>
  <c r="AH442" i="1"/>
  <c r="AE442" i="1"/>
  <c r="AB442" i="1"/>
  <c r="Y442" i="1"/>
  <c r="V442" i="1"/>
  <c r="S442" i="1"/>
  <c r="P442" i="1"/>
  <c r="M442" i="1"/>
  <c r="J442" i="1"/>
  <c r="G442" i="1"/>
  <c r="D442" i="1"/>
  <c r="AH441" i="1"/>
  <c r="AE441" i="1"/>
  <c r="AB441" i="1"/>
  <c r="Y441" i="1"/>
  <c r="V441" i="1"/>
  <c r="S441" i="1"/>
  <c r="P441" i="1"/>
  <c r="M441" i="1"/>
  <c r="J441" i="1"/>
  <c r="G441" i="1"/>
  <c r="D441" i="1"/>
  <c r="AH440" i="1"/>
  <c r="AE440" i="1"/>
  <c r="AB440" i="1"/>
  <c r="Y440" i="1"/>
  <c r="V440" i="1"/>
  <c r="S440" i="1"/>
  <c r="P440" i="1"/>
  <c r="M440" i="1"/>
  <c r="J440" i="1"/>
  <c r="G440" i="1"/>
  <c r="D440" i="1"/>
  <c r="AH439" i="1"/>
  <c r="AE439" i="1"/>
  <c r="AB439" i="1"/>
  <c r="Y439" i="1"/>
  <c r="V439" i="1"/>
  <c r="S439" i="1"/>
  <c r="P439" i="1"/>
  <c r="M439" i="1"/>
  <c r="J439" i="1"/>
  <c r="G439" i="1"/>
  <c r="D439" i="1"/>
  <c r="AH435" i="1"/>
  <c r="AE435" i="1"/>
  <c r="AB435" i="1"/>
  <c r="Y435" i="1"/>
  <c r="V435" i="1"/>
  <c r="S435" i="1"/>
  <c r="P435" i="1"/>
  <c r="M435" i="1"/>
  <c r="J435" i="1"/>
  <c r="G435" i="1"/>
  <c r="D435" i="1"/>
  <c r="AH434" i="1"/>
  <c r="AE434" i="1"/>
  <c r="AB434" i="1"/>
  <c r="Y434" i="1"/>
  <c r="V434" i="1"/>
  <c r="S434" i="1"/>
  <c r="P434" i="1"/>
  <c r="M434" i="1"/>
  <c r="J434" i="1"/>
  <c r="G434" i="1"/>
  <c r="D434" i="1"/>
  <c r="AH433" i="1"/>
  <c r="AE433" i="1"/>
  <c r="AB433" i="1"/>
  <c r="Y433" i="1"/>
  <c r="V433" i="1"/>
  <c r="S433" i="1"/>
  <c r="P433" i="1"/>
  <c r="M433" i="1"/>
  <c r="J433" i="1"/>
  <c r="G433" i="1"/>
  <c r="D433" i="1"/>
  <c r="AH432" i="1"/>
  <c r="AE432" i="1"/>
  <c r="AB432" i="1"/>
  <c r="Y432" i="1"/>
  <c r="V432" i="1"/>
  <c r="S432" i="1"/>
  <c r="P432" i="1"/>
  <c r="M432" i="1"/>
  <c r="J432" i="1"/>
  <c r="G432" i="1"/>
  <c r="D432" i="1"/>
  <c r="AH428" i="1"/>
  <c r="AE428" i="1"/>
  <c r="AB428" i="1"/>
  <c r="Y428" i="1"/>
  <c r="V428" i="1"/>
  <c r="S428" i="1"/>
  <c r="P428" i="1"/>
  <c r="M428" i="1"/>
  <c r="J428" i="1"/>
  <c r="G428" i="1"/>
  <c r="D428" i="1"/>
  <c r="AH427" i="1"/>
  <c r="AE427" i="1"/>
  <c r="AB427" i="1"/>
  <c r="Y427" i="1"/>
  <c r="V427" i="1"/>
  <c r="S427" i="1"/>
  <c r="P427" i="1"/>
  <c r="M427" i="1"/>
  <c r="J427" i="1"/>
  <c r="G427" i="1"/>
  <c r="D427" i="1"/>
  <c r="AH426" i="1"/>
  <c r="AE426" i="1"/>
  <c r="AB426" i="1"/>
  <c r="Y426" i="1"/>
  <c r="V426" i="1"/>
  <c r="S426" i="1"/>
  <c r="P426" i="1"/>
  <c r="M426" i="1"/>
  <c r="J426" i="1"/>
  <c r="G426" i="1"/>
  <c r="D426" i="1"/>
  <c r="AH425" i="1"/>
  <c r="AE425" i="1"/>
  <c r="AB425" i="1"/>
  <c r="Y425" i="1"/>
  <c r="V425" i="1"/>
  <c r="S425" i="1"/>
  <c r="P425" i="1"/>
  <c r="M425" i="1"/>
  <c r="J425" i="1"/>
  <c r="G425" i="1"/>
  <c r="D425" i="1"/>
  <c r="AH421" i="1"/>
  <c r="AE421" i="1"/>
  <c r="AB421" i="1"/>
  <c r="Y421" i="1"/>
  <c r="V421" i="1"/>
  <c r="S421" i="1"/>
  <c r="P421" i="1"/>
  <c r="M421" i="1"/>
  <c r="J421" i="1"/>
  <c r="G421" i="1"/>
  <c r="D421" i="1"/>
  <c r="AH420" i="1"/>
  <c r="AE420" i="1"/>
  <c r="AB420" i="1"/>
  <c r="Y420" i="1"/>
  <c r="V420" i="1"/>
  <c r="S420" i="1"/>
  <c r="P420" i="1"/>
  <c r="M420" i="1"/>
  <c r="J420" i="1"/>
  <c r="G420" i="1"/>
  <c r="D420" i="1"/>
  <c r="AH419" i="1"/>
  <c r="AE419" i="1"/>
  <c r="AB419" i="1"/>
  <c r="Y419" i="1"/>
  <c r="V419" i="1"/>
  <c r="S419" i="1"/>
  <c r="P419" i="1"/>
  <c r="M419" i="1"/>
  <c r="J419" i="1"/>
  <c r="G419" i="1"/>
  <c r="D419" i="1"/>
  <c r="AH418" i="1"/>
  <c r="AE418" i="1"/>
  <c r="AB418" i="1"/>
  <c r="Y418" i="1"/>
  <c r="V418" i="1"/>
  <c r="S418" i="1"/>
  <c r="P418" i="1"/>
  <c r="M418" i="1"/>
  <c r="J418" i="1"/>
  <c r="G418" i="1"/>
  <c r="D418" i="1"/>
  <c r="AH414" i="1"/>
  <c r="AE414" i="1"/>
  <c r="AB414" i="1"/>
  <c r="Y414" i="1"/>
  <c r="V414" i="1"/>
  <c r="S414" i="1"/>
  <c r="P414" i="1"/>
  <c r="M414" i="1"/>
  <c r="J414" i="1"/>
  <c r="G414" i="1"/>
  <c r="D414" i="1"/>
  <c r="AH413" i="1"/>
  <c r="AE413" i="1"/>
  <c r="AB413" i="1"/>
  <c r="Y413" i="1"/>
  <c r="V413" i="1"/>
  <c r="S413" i="1"/>
  <c r="P413" i="1"/>
  <c r="M413" i="1"/>
  <c r="J413" i="1"/>
  <c r="G413" i="1"/>
  <c r="D413" i="1"/>
  <c r="AH412" i="1"/>
  <c r="AE412" i="1"/>
  <c r="AB412" i="1"/>
  <c r="Y412" i="1"/>
  <c r="V412" i="1"/>
  <c r="S412" i="1"/>
  <c r="P412" i="1"/>
  <c r="M412" i="1"/>
  <c r="J412" i="1"/>
  <c r="G412" i="1"/>
  <c r="D412" i="1"/>
  <c r="AH411" i="1"/>
  <c r="AE411" i="1"/>
  <c r="AB411" i="1"/>
  <c r="Y411" i="1"/>
  <c r="V411" i="1"/>
  <c r="S411" i="1"/>
  <c r="P411" i="1"/>
  <c r="M411" i="1"/>
  <c r="J411" i="1"/>
  <c r="G411" i="1"/>
  <c r="D411" i="1"/>
  <c r="AH407" i="1"/>
  <c r="AE407" i="1"/>
  <c r="AB407" i="1"/>
  <c r="Y407" i="1"/>
  <c r="V407" i="1"/>
  <c r="S407" i="1"/>
  <c r="P407" i="1"/>
  <c r="M407" i="1"/>
  <c r="J407" i="1"/>
  <c r="G407" i="1"/>
  <c r="D407" i="1"/>
  <c r="AH406" i="1"/>
  <c r="AE406" i="1"/>
  <c r="AB406" i="1"/>
  <c r="Y406" i="1"/>
  <c r="V406" i="1"/>
  <c r="S406" i="1"/>
  <c r="P406" i="1"/>
  <c r="M406" i="1"/>
  <c r="J406" i="1"/>
  <c r="G406" i="1"/>
  <c r="D406" i="1"/>
  <c r="AH405" i="1"/>
  <c r="AE405" i="1"/>
  <c r="AB405" i="1"/>
  <c r="Y405" i="1"/>
  <c r="V405" i="1"/>
  <c r="S405" i="1"/>
  <c r="P405" i="1"/>
  <c r="M405" i="1"/>
  <c r="J405" i="1"/>
  <c r="G405" i="1"/>
  <c r="D405" i="1"/>
  <c r="AH404" i="1"/>
  <c r="AE404" i="1"/>
  <c r="AB404" i="1"/>
  <c r="Y404" i="1"/>
  <c r="V404" i="1"/>
  <c r="S404" i="1"/>
  <c r="P404" i="1"/>
  <c r="M404" i="1"/>
  <c r="J404" i="1"/>
  <c r="G404" i="1"/>
  <c r="D404" i="1"/>
  <c r="AH399" i="1"/>
  <c r="AE399" i="1"/>
  <c r="AB399" i="1"/>
  <c r="Y399" i="1"/>
  <c r="V399" i="1"/>
  <c r="S399" i="1"/>
  <c r="P399" i="1"/>
  <c r="M399" i="1"/>
  <c r="J399" i="1"/>
  <c r="G399" i="1"/>
  <c r="D399" i="1"/>
  <c r="AH398" i="1"/>
  <c r="AE398" i="1"/>
  <c r="AB398" i="1"/>
  <c r="Y398" i="1"/>
  <c r="V398" i="1"/>
  <c r="S398" i="1"/>
  <c r="P398" i="1"/>
  <c r="M398" i="1"/>
  <c r="J398" i="1"/>
  <c r="G398" i="1"/>
  <c r="D398" i="1"/>
  <c r="AH397" i="1"/>
  <c r="AE397" i="1"/>
  <c r="AB397" i="1"/>
  <c r="Y397" i="1"/>
  <c r="V397" i="1"/>
  <c r="S397" i="1"/>
  <c r="P397" i="1"/>
  <c r="M397" i="1"/>
  <c r="J397" i="1"/>
  <c r="G397" i="1"/>
  <c r="D397" i="1"/>
  <c r="AH396" i="1"/>
  <c r="AE396" i="1"/>
  <c r="AB396" i="1"/>
  <c r="Y396" i="1"/>
  <c r="V396" i="1"/>
  <c r="S396" i="1"/>
  <c r="P396" i="1"/>
  <c r="M396" i="1"/>
  <c r="J396" i="1"/>
  <c r="G396" i="1"/>
  <c r="D396" i="1"/>
  <c r="AH392" i="1"/>
  <c r="AE392" i="1"/>
  <c r="AB392" i="1"/>
  <c r="Y392" i="1"/>
  <c r="V392" i="1"/>
  <c r="S392" i="1"/>
  <c r="P392" i="1"/>
  <c r="M392" i="1"/>
  <c r="J392" i="1"/>
  <c r="G392" i="1"/>
  <c r="D392" i="1"/>
  <c r="AH391" i="1"/>
  <c r="AE391" i="1"/>
  <c r="AB391" i="1"/>
  <c r="Y391" i="1"/>
  <c r="V391" i="1"/>
  <c r="S391" i="1"/>
  <c r="P391" i="1"/>
  <c r="M391" i="1"/>
  <c r="J391" i="1"/>
  <c r="G391" i="1"/>
  <c r="D391" i="1"/>
  <c r="AH390" i="1"/>
  <c r="AE390" i="1"/>
  <c r="AB390" i="1"/>
  <c r="Y390" i="1"/>
  <c r="V390" i="1"/>
  <c r="S390" i="1"/>
  <c r="P390" i="1"/>
  <c r="M390" i="1"/>
  <c r="J390" i="1"/>
  <c r="G390" i="1"/>
  <c r="D390" i="1"/>
  <c r="AH389" i="1"/>
  <c r="AE389" i="1"/>
  <c r="AB389" i="1"/>
  <c r="Y389" i="1"/>
  <c r="V389" i="1"/>
  <c r="S389" i="1"/>
  <c r="P389" i="1"/>
  <c r="M389" i="1"/>
  <c r="J389" i="1"/>
  <c r="G389" i="1"/>
  <c r="D389" i="1"/>
  <c r="AH385" i="1"/>
  <c r="AE385" i="1"/>
  <c r="AB385" i="1"/>
  <c r="Y385" i="1"/>
  <c r="V385" i="1"/>
  <c r="S385" i="1"/>
  <c r="P385" i="1"/>
  <c r="M385" i="1"/>
  <c r="J385" i="1"/>
  <c r="G385" i="1"/>
  <c r="D385" i="1"/>
  <c r="AH384" i="1"/>
  <c r="AE384" i="1"/>
  <c r="AB384" i="1"/>
  <c r="Y384" i="1"/>
  <c r="V384" i="1"/>
  <c r="S384" i="1"/>
  <c r="P384" i="1"/>
  <c r="M384" i="1"/>
  <c r="J384" i="1"/>
  <c r="G384" i="1"/>
  <c r="D384" i="1"/>
  <c r="AH383" i="1"/>
  <c r="AE383" i="1"/>
  <c r="AB383" i="1"/>
  <c r="Y383" i="1"/>
  <c r="V383" i="1"/>
  <c r="S383" i="1"/>
  <c r="P383" i="1"/>
  <c r="M383" i="1"/>
  <c r="J383" i="1"/>
  <c r="G383" i="1"/>
  <c r="D383" i="1"/>
  <c r="AH382" i="1"/>
  <c r="AE382" i="1"/>
  <c r="AB382" i="1"/>
  <c r="Y382" i="1"/>
  <c r="V382" i="1"/>
  <c r="S382" i="1"/>
  <c r="P382" i="1"/>
  <c r="M382" i="1"/>
  <c r="J382" i="1"/>
  <c r="G382" i="1"/>
  <c r="D382" i="1"/>
  <c r="AH378" i="1"/>
  <c r="AE378" i="1"/>
  <c r="AB378" i="1"/>
  <c r="Y378" i="1"/>
  <c r="V378" i="1"/>
  <c r="S378" i="1"/>
  <c r="P378" i="1"/>
  <c r="M378" i="1"/>
  <c r="J378" i="1"/>
  <c r="G378" i="1"/>
  <c r="D378" i="1"/>
  <c r="AH377" i="1"/>
  <c r="AE377" i="1"/>
  <c r="AB377" i="1"/>
  <c r="Y377" i="1"/>
  <c r="V377" i="1"/>
  <c r="S377" i="1"/>
  <c r="P377" i="1"/>
  <c r="M377" i="1"/>
  <c r="J377" i="1"/>
  <c r="G377" i="1"/>
  <c r="D377" i="1"/>
  <c r="AH376" i="1"/>
  <c r="AE376" i="1"/>
  <c r="AB376" i="1"/>
  <c r="Y376" i="1"/>
  <c r="V376" i="1"/>
  <c r="S376" i="1"/>
  <c r="P376" i="1"/>
  <c r="M376" i="1"/>
  <c r="J376" i="1"/>
  <c r="G376" i="1"/>
  <c r="D376" i="1"/>
  <c r="AH375" i="1"/>
  <c r="AE375" i="1"/>
  <c r="AB375" i="1"/>
  <c r="Y375" i="1"/>
  <c r="V375" i="1"/>
  <c r="S375" i="1"/>
  <c r="P375" i="1"/>
  <c r="M375" i="1"/>
  <c r="J375" i="1"/>
  <c r="G375" i="1"/>
  <c r="D375" i="1"/>
  <c r="AH371" i="1"/>
  <c r="AE371" i="1"/>
  <c r="AB371" i="1"/>
  <c r="Y371" i="1"/>
  <c r="V371" i="1"/>
  <c r="S371" i="1"/>
  <c r="P371" i="1"/>
  <c r="M371" i="1"/>
  <c r="J371" i="1"/>
  <c r="G371" i="1"/>
  <c r="D371" i="1"/>
  <c r="AH370" i="1"/>
  <c r="AE370" i="1"/>
  <c r="AB370" i="1"/>
  <c r="Y370" i="1"/>
  <c r="V370" i="1"/>
  <c r="S370" i="1"/>
  <c r="P370" i="1"/>
  <c r="M370" i="1"/>
  <c r="J370" i="1"/>
  <c r="G370" i="1"/>
  <c r="D370" i="1"/>
  <c r="AH368" i="1"/>
  <c r="AE368" i="1"/>
  <c r="AB368" i="1"/>
  <c r="Y368" i="1"/>
  <c r="V368" i="1"/>
  <c r="S368" i="1"/>
  <c r="P368" i="1"/>
  <c r="M368" i="1"/>
  <c r="J368" i="1"/>
  <c r="G368" i="1"/>
  <c r="D368" i="1"/>
  <c r="AH367" i="1"/>
  <c r="AE367" i="1"/>
  <c r="AB367" i="1"/>
  <c r="Y367" i="1"/>
  <c r="V367" i="1"/>
  <c r="S367" i="1"/>
  <c r="P367" i="1"/>
  <c r="M367" i="1"/>
  <c r="J367" i="1"/>
  <c r="G367" i="1"/>
  <c r="D367" i="1"/>
  <c r="AH363" i="1"/>
  <c r="AE363" i="1"/>
  <c r="AB363" i="1"/>
  <c r="Y363" i="1"/>
  <c r="V363" i="1"/>
  <c r="S363" i="1"/>
  <c r="P363" i="1"/>
  <c r="M363" i="1"/>
  <c r="J363" i="1"/>
  <c r="G363" i="1"/>
  <c r="D363" i="1"/>
  <c r="AH362" i="1"/>
  <c r="AE362" i="1"/>
  <c r="AB362" i="1"/>
  <c r="Y362" i="1"/>
  <c r="V362" i="1"/>
  <c r="S362" i="1"/>
  <c r="P362" i="1"/>
  <c r="M362" i="1"/>
  <c r="J362" i="1"/>
  <c r="G362" i="1"/>
  <c r="D362" i="1"/>
  <c r="AH361" i="1"/>
  <c r="AE361" i="1"/>
  <c r="AB361" i="1"/>
  <c r="Y361" i="1"/>
  <c r="V361" i="1"/>
  <c r="S361" i="1"/>
  <c r="P361" i="1"/>
  <c r="M361" i="1"/>
  <c r="J361" i="1"/>
  <c r="G361" i="1"/>
  <c r="D361" i="1"/>
  <c r="AH360" i="1"/>
  <c r="AE360" i="1"/>
  <c r="AB360" i="1"/>
  <c r="Y360" i="1"/>
  <c r="V360" i="1"/>
  <c r="S360" i="1"/>
  <c r="P360" i="1"/>
  <c r="M360" i="1"/>
  <c r="J360" i="1"/>
  <c r="G360" i="1"/>
  <c r="D360" i="1"/>
  <c r="AH356" i="1"/>
  <c r="AE356" i="1"/>
  <c r="AB356" i="1"/>
  <c r="Y356" i="1"/>
  <c r="V356" i="1"/>
  <c r="S356" i="1"/>
  <c r="P356" i="1"/>
  <c r="M356" i="1"/>
  <c r="J356" i="1"/>
  <c r="G356" i="1"/>
  <c r="D356" i="1"/>
  <c r="AH355" i="1"/>
  <c r="AE355" i="1"/>
  <c r="AB355" i="1"/>
  <c r="Y355" i="1"/>
  <c r="V355" i="1"/>
  <c r="S355" i="1"/>
  <c r="P355" i="1"/>
  <c r="M355" i="1"/>
  <c r="J355" i="1"/>
  <c r="G355" i="1"/>
  <c r="D355" i="1"/>
  <c r="AH354" i="1"/>
  <c r="AE354" i="1"/>
  <c r="AB354" i="1"/>
  <c r="Y354" i="1"/>
  <c r="V354" i="1"/>
  <c r="S354" i="1"/>
  <c r="P354" i="1"/>
  <c r="M354" i="1"/>
  <c r="J354" i="1"/>
  <c r="G354" i="1"/>
  <c r="D354" i="1"/>
  <c r="AH353" i="1"/>
  <c r="AE353" i="1"/>
  <c r="AB353" i="1"/>
  <c r="Y353" i="1"/>
  <c r="V353" i="1"/>
  <c r="S353" i="1"/>
  <c r="P353" i="1"/>
  <c r="M353" i="1"/>
  <c r="J353" i="1"/>
  <c r="G353" i="1"/>
  <c r="D353" i="1"/>
  <c r="AH349" i="1"/>
  <c r="AE349" i="1"/>
  <c r="AB349" i="1"/>
  <c r="Y349" i="1"/>
  <c r="V349" i="1"/>
  <c r="S349" i="1"/>
  <c r="P349" i="1"/>
  <c r="M349" i="1"/>
  <c r="J349" i="1"/>
  <c r="G349" i="1"/>
  <c r="D349" i="1"/>
  <c r="AH348" i="1"/>
  <c r="AE348" i="1"/>
  <c r="AB348" i="1"/>
  <c r="Y348" i="1"/>
  <c r="V348" i="1"/>
  <c r="S348" i="1"/>
  <c r="P348" i="1"/>
  <c r="M348" i="1"/>
  <c r="J348" i="1"/>
  <c r="G348" i="1"/>
  <c r="D348" i="1"/>
  <c r="AH347" i="1"/>
  <c r="AE347" i="1"/>
  <c r="AB347" i="1"/>
  <c r="Y347" i="1"/>
  <c r="V347" i="1"/>
  <c r="S347" i="1"/>
  <c r="P347" i="1"/>
  <c r="M347" i="1"/>
  <c r="J347" i="1"/>
  <c r="G347" i="1"/>
  <c r="D347" i="1"/>
  <c r="AH346" i="1"/>
  <c r="AE346" i="1"/>
  <c r="AB346" i="1"/>
  <c r="Y346" i="1"/>
  <c r="V346" i="1"/>
  <c r="S346" i="1"/>
  <c r="P346" i="1"/>
  <c r="M346" i="1"/>
  <c r="J346" i="1"/>
  <c r="G346" i="1"/>
  <c r="D346" i="1"/>
  <c r="AH342" i="1"/>
  <c r="AE342" i="1"/>
  <c r="AB342" i="1"/>
  <c r="Y342" i="1"/>
  <c r="V342" i="1"/>
  <c r="S342" i="1"/>
  <c r="P342" i="1"/>
  <c r="M342" i="1"/>
  <c r="J342" i="1"/>
  <c r="G342" i="1"/>
  <c r="D342" i="1"/>
  <c r="AH341" i="1"/>
  <c r="AE341" i="1"/>
  <c r="AB341" i="1"/>
  <c r="Y341" i="1"/>
  <c r="V341" i="1"/>
  <c r="S341" i="1"/>
  <c r="P341" i="1"/>
  <c r="M341" i="1"/>
  <c r="J341" i="1"/>
  <c r="G341" i="1"/>
  <c r="D341" i="1"/>
  <c r="AH340" i="1"/>
  <c r="AE340" i="1"/>
  <c r="AB340" i="1"/>
  <c r="Y340" i="1"/>
  <c r="V340" i="1"/>
  <c r="S340" i="1"/>
  <c r="P340" i="1"/>
  <c r="M340" i="1"/>
  <c r="J340" i="1"/>
  <c r="G340" i="1"/>
  <c r="D340" i="1"/>
  <c r="AH339" i="1"/>
  <c r="AE339" i="1"/>
  <c r="AB339" i="1"/>
  <c r="Y339" i="1"/>
  <c r="V339" i="1"/>
  <c r="S339" i="1"/>
  <c r="P339" i="1"/>
  <c r="M339" i="1"/>
  <c r="J339" i="1"/>
  <c r="G339" i="1"/>
  <c r="D339" i="1"/>
  <c r="AH334" i="1"/>
  <c r="AE334" i="1"/>
  <c r="AB334" i="1"/>
  <c r="Y334" i="1"/>
  <c r="V334" i="1"/>
  <c r="S334" i="1"/>
  <c r="P334" i="1"/>
  <c r="M334" i="1"/>
  <c r="J334" i="1"/>
  <c r="G334" i="1"/>
  <c r="D334" i="1"/>
  <c r="AH333" i="1"/>
  <c r="AE333" i="1"/>
  <c r="AB333" i="1"/>
  <c r="Y333" i="1"/>
  <c r="V333" i="1"/>
  <c r="S333" i="1"/>
  <c r="P333" i="1"/>
  <c r="M333" i="1"/>
  <c r="J333" i="1"/>
  <c r="G333" i="1"/>
  <c r="D333" i="1"/>
  <c r="AH332" i="1"/>
  <c r="AE332" i="1"/>
  <c r="AB332" i="1"/>
  <c r="Y332" i="1"/>
  <c r="V332" i="1"/>
  <c r="S332" i="1"/>
  <c r="P332" i="1"/>
  <c r="M332" i="1"/>
  <c r="J332" i="1"/>
  <c r="G332" i="1"/>
  <c r="D332" i="1"/>
  <c r="AH331" i="1"/>
  <c r="AE331" i="1"/>
  <c r="AB331" i="1"/>
  <c r="Y331" i="1"/>
  <c r="V331" i="1"/>
  <c r="S331" i="1"/>
  <c r="P331" i="1"/>
  <c r="M331" i="1"/>
  <c r="J331" i="1"/>
  <c r="G331" i="1"/>
  <c r="D331" i="1"/>
  <c r="AH327" i="1"/>
  <c r="AE327" i="1"/>
  <c r="AB327" i="1"/>
  <c r="Y327" i="1"/>
  <c r="V327" i="1"/>
  <c r="S327" i="1"/>
  <c r="P327" i="1"/>
  <c r="M327" i="1"/>
  <c r="J327" i="1"/>
  <c r="G327" i="1"/>
  <c r="D327" i="1"/>
  <c r="AH326" i="1"/>
  <c r="AE326" i="1"/>
  <c r="AB326" i="1"/>
  <c r="Y326" i="1"/>
  <c r="V326" i="1"/>
  <c r="S326" i="1"/>
  <c r="P326" i="1"/>
  <c r="M326" i="1"/>
  <c r="J326" i="1"/>
  <c r="G326" i="1"/>
  <c r="D326" i="1"/>
  <c r="AH325" i="1"/>
  <c r="AE325" i="1"/>
  <c r="AB325" i="1"/>
  <c r="Y325" i="1"/>
  <c r="V325" i="1"/>
  <c r="S325" i="1"/>
  <c r="P325" i="1"/>
  <c r="M325" i="1"/>
  <c r="J325" i="1"/>
  <c r="G325" i="1"/>
  <c r="D325" i="1"/>
  <c r="AH324" i="1"/>
  <c r="AE324" i="1"/>
  <c r="AB324" i="1"/>
  <c r="Y324" i="1"/>
  <c r="V324" i="1"/>
  <c r="S324" i="1"/>
  <c r="P324" i="1"/>
  <c r="M324" i="1"/>
  <c r="J324" i="1"/>
  <c r="G324" i="1"/>
  <c r="D324" i="1"/>
  <c r="AH320" i="1"/>
  <c r="AE320" i="1"/>
  <c r="AB320" i="1"/>
  <c r="Y320" i="1"/>
  <c r="V320" i="1"/>
  <c r="S320" i="1"/>
  <c r="P320" i="1"/>
  <c r="M320" i="1"/>
  <c r="J320" i="1"/>
  <c r="G320" i="1"/>
  <c r="D320" i="1"/>
  <c r="AH319" i="1"/>
  <c r="AE319" i="1"/>
  <c r="AB319" i="1"/>
  <c r="Y319" i="1"/>
  <c r="V319" i="1"/>
  <c r="S319" i="1"/>
  <c r="P319" i="1"/>
  <c r="M319" i="1"/>
  <c r="J319" i="1"/>
  <c r="G319" i="1"/>
  <c r="D319" i="1"/>
  <c r="AH318" i="1"/>
  <c r="AE318" i="1"/>
  <c r="AB318" i="1"/>
  <c r="Y318" i="1"/>
  <c r="V318" i="1"/>
  <c r="S318" i="1"/>
  <c r="P318" i="1"/>
  <c r="M318" i="1"/>
  <c r="J318" i="1"/>
  <c r="G318" i="1"/>
  <c r="D318" i="1"/>
  <c r="AH317" i="1"/>
  <c r="AE317" i="1"/>
  <c r="AB317" i="1"/>
  <c r="Y317" i="1"/>
  <c r="V317" i="1"/>
  <c r="S317" i="1"/>
  <c r="P317" i="1"/>
  <c r="M317" i="1"/>
  <c r="J317" i="1"/>
  <c r="G317" i="1"/>
  <c r="D317" i="1"/>
  <c r="AH313" i="1"/>
  <c r="AE313" i="1"/>
  <c r="AB313" i="1"/>
  <c r="Y313" i="1"/>
  <c r="V313" i="1"/>
  <c r="S313" i="1"/>
  <c r="P313" i="1"/>
  <c r="M313" i="1"/>
  <c r="J313" i="1"/>
  <c r="G313" i="1"/>
  <c r="D313" i="1"/>
  <c r="AH312" i="1"/>
  <c r="AE312" i="1"/>
  <c r="AB312" i="1"/>
  <c r="Y312" i="1"/>
  <c r="V312" i="1"/>
  <c r="S312" i="1"/>
  <c r="P312" i="1"/>
  <c r="M312" i="1"/>
  <c r="J312" i="1"/>
  <c r="G312" i="1"/>
  <c r="D312" i="1"/>
  <c r="AH311" i="1"/>
  <c r="AE311" i="1"/>
  <c r="AB311" i="1"/>
  <c r="Y311" i="1"/>
  <c r="V311" i="1"/>
  <c r="S311" i="1"/>
  <c r="P311" i="1"/>
  <c r="M311" i="1"/>
  <c r="J311" i="1"/>
  <c r="G311" i="1"/>
  <c r="D311" i="1"/>
  <c r="AH310" i="1"/>
  <c r="AE310" i="1"/>
  <c r="AB310" i="1"/>
  <c r="Y310" i="1"/>
  <c r="V310" i="1"/>
  <c r="S310" i="1"/>
  <c r="P310" i="1"/>
  <c r="M310" i="1"/>
  <c r="J310" i="1"/>
  <c r="G310" i="1"/>
  <c r="D310" i="1"/>
  <c r="AH306" i="1"/>
  <c r="AE306" i="1"/>
  <c r="AB306" i="1"/>
  <c r="Y306" i="1"/>
  <c r="V306" i="1"/>
  <c r="S306" i="1"/>
  <c r="P306" i="1"/>
  <c r="M306" i="1"/>
  <c r="J306" i="1"/>
  <c r="G306" i="1"/>
  <c r="D306" i="1"/>
  <c r="AH305" i="1"/>
  <c r="AE305" i="1"/>
  <c r="AB305" i="1"/>
  <c r="Y305" i="1"/>
  <c r="V305" i="1"/>
  <c r="S305" i="1"/>
  <c r="P305" i="1"/>
  <c r="M305" i="1"/>
  <c r="J305" i="1"/>
  <c r="G305" i="1"/>
  <c r="D305" i="1"/>
  <c r="AH304" i="1"/>
  <c r="AE304" i="1"/>
  <c r="AB304" i="1"/>
  <c r="Y304" i="1"/>
  <c r="V304" i="1"/>
  <c r="S304" i="1"/>
  <c r="P304" i="1"/>
  <c r="M304" i="1"/>
  <c r="J304" i="1"/>
  <c r="G304" i="1"/>
  <c r="D304" i="1"/>
  <c r="AH303" i="1"/>
  <c r="AE303" i="1"/>
  <c r="AB303" i="1"/>
  <c r="Y303" i="1"/>
  <c r="V303" i="1"/>
  <c r="S303" i="1"/>
  <c r="P303" i="1"/>
  <c r="M303" i="1"/>
  <c r="J303" i="1"/>
  <c r="G303" i="1"/>
  <c r="D303" i="1"/>
  <c r="AH297" i="1"/>
  <c r="AE297" i="1"/>
  <c r="AB297" i="1"/>
  <c r="Y297" i="1"/>
  <c r="V297" i="1"/>
  <c r="S297" i="1"/>
  <c r="P297" i="1"/>
  <c r="M297" i="1"/>
  <c r="J297" i="1"/>
  <c r="G297" i="1"/>
  <c r="D297" i="1"/>
  <c r="AH296" i="1"/>
  <c r="AE296" i="1"/>
  <c r="AB296" i="1"/>
  <c r="Y296" i="1"/>
  <c r="V296" i="1"/>
  <c r="S296" i="1"/>
  <c r="P296" i="1"/>
  <c r="M296" i="1"/>
  <c r="J296" i="1"/>
  <c r="G296" i="1"/>
  <c r="D296" i="1"/>
  <c r="AH295" i="1"/>
  <c r="AE295" i="1"/>
  <c r="AB295" i="1"/>
  <c r="Y295" i="1"/>
  <c r="V295" i="1"/>
  <c r="S295" i="1"/>
  <c r="P295" i="1"/>
  <c r="M295" i="1"/>
  <c r="J295" i="1"/>
  <c r="G295" i="1"/>
  <c r="D295" i="1"/>
  <c r="AH294" i="1"/>
  <c r="AE294" i="1"/>
  <c r="AB294" i="1"/>
  <c r="Y294" i="1"/>
  <c r="V294" i="1"/>
  <c r="S294" i="1"/>
  <c r="P294" i="1"/>
  <c r="M294" i="1"/>
  <c r="J294" i="1"/>
  <c r="G294" i="1"/>
  <c r="D294" i="1"/>
  <c r="AH289" i="1"/>
  <c r="AE289" i="1"/>
  <c r="AB289" i="1"/>
  <c r="Y289" i="1"/>
  <c r="V289" i="1"/>
  <c r="S289" i="1"/>
  <c r="P289" i="1"/>
  <c r="M289" i="1"/>
  <c r="J289" i="1"/>
  <c r="G289" i="1"/>
  <c r="D289" i="1"/>
  <c r="AH288" i="1"/>
  <c r="AE288" i="1"/>
  <c r="AB288" i="1"/>
  <c r="Y288" i="1"/>
  <c r="V288" i="1"/>
  <c r="S288" i="1"/>
  <c r="P288" i="1"/>
  <c r="M288" i="1"/>
  <c r="J288" i="1"/>
  <c r="G288" i="1"/>
  <c r="D288" i="1"/>
  <c r="AH287" i="1"/>
  <c r="AE287" i="1"/>
  <c r="AB287" i="1"/>
  <c r="Y287" i="1"/>
  <c r="V287" i="1"/>
  <c r="S287" i="1"/>
  <c r="P287" i="1"/>
  <c r="M287" i="1"/>
  <c r="J287" i="1"/>
  <c r="G287" i="1"/>
  <c r="D287" i="1"/>
  <c r="AH286" i="1"/>
  <c r="AE286" i="1"/>
  <c r="AB286" i="1"/>
  <c r="Y286" i="1"/>
  <c r="V286" i="1"/>
  <c r="S286" i="1"/>
  <c r="P286" i="1"/>
  <c r="M286" i="1"/>
  <c r="J286" i="1"/>
  <c r="G286" i="1"/>
  <c r="D286" i="1"/>
  <c r="AH285" i="1"/>
  <c r="AE285" i="1"/>
  <c r="AB285" i="1"/>
  <c r="Y285" i="1"/>
  <c r="V285" i="1"/>
  <c r="S285" i="1"/>
  <c r="P285" i="1"/>
  <c r="M285" i="1"/>
  <c r="J285" i="1"/>
  <c r="G285" i="1"/>
  <c r="D285" i="1"/>
  <c r="AH284" i="1"/>
  <c r="AE284" i="1"/>
  <c r="AB284" i="1"/>
  <c r="Y284" i="1"/>
  <c r="V284" i="1"/>
  <c r="S284" i="1"/>
  <c r="P284" i="1"/>
  <c r="M284" i="1"/>
  <c r="J284" i="1"/>
  <c r="G284" i="1"/>
  <c r="D284" i="1"/>
  <c r="AH283" i="1"/>
  <c r="AE283" i="1"/>
  <c r="AB283" i="1"/>
  <c r="Y283" i="1"/>
  <c r="V283" i="1"/>
  <c r="S283" i="1"/>
  <c r="P283" i="1"/>
  <c r="M283" i="1"/>
  <c r="J283" i="1"/>
  <c r="G283" i="1"/>
  <c r="D283" i="1"/>
  <c r="AH282" i="1"/>
  <c r="AE282" i="1"/>
  <c r="AB282" i="1"/>
  <c r="Y282" i="1"/>
  <c r="V282" i="1"/>
  <c r="S282" i="1"/>
  <c r="P282" i="1"/>
  <c r="M282" i="1"/>
  <c r="J282" i="1"/>
  <c r="G282" i="1"/>
  <c r="D282" i="1"/>
  <c r="AH281" i="1"/>
  <c r="AE281" i="1"/>
  <c r="AB281" i="1"/>
  <c r="Y281" i="1"/>
  <c r="V281" i="1"/>
  <c r="S281" i="1"/>
  <c r="P281" i="1"/>
  <c r="M281" i="1"/>
  <c r="J281" i="1"/>
  <c r="G281" i="1"/>
  <c r="D281" i="1"/>
  <c r="AH280" i="1"/>
  <c r="AE280" i="1"/>
  <c r="AB280" i="1"/>
  <c r="Y280" i="1"/>
  <c r="V280" i="1"/>
  <c r="S280" i="1"/>
  <c r="P280" i="1"/>
  <c r="M280" i="1"/>
  <c r="J280" i="1"/>
  <c r="G280" i="1"/>
  <c r="D280" i="1"/>
  <c r="AH279" i="1"/>
  <c r="AE279" i="1"/>
  <c r="AB279" i="1"/>
  <c r="Y279" i="1"/>
  <c r="V279" i="1"/>
  <c r="S279" i="1"/>
  <c r="P279" i="1"/>
  <c r="M279" i="1"/>
  <c r="J279" i="1"/>
  <c r="G279" i="1"/>
  <c r="D279" i="1"/>
  <c r="AH278" i="1"/>
  <c r="AE278" i="1"/>
  <c r="AB278" i="1"/>
  <c r="Y278" i="1"/>
  <c r="V278" i="1"/>
  <c r="S278" i="1"/>
  <c r="P278" i="1"/>
  <c r="M278" i="1"/>
  <c r="J278" i="1"/>
  <c r="G278" i="1"/>
  <c r="D278" i="1"/>
  <c r="AH277" i="1"/>
  <c r="AE277" i="1"/>
  <c r="AB277" i="1"/>
  <c r="Y277" i="1"/>
  <c r="V277" i="1"/>
  <c r="S277" i="1"/>
  <c r="P277" i="1"/>
  <c r="M277" i="1"/>
  <c r="J277" i="1"/>
  <c r="G277" i="1"/>
  <c r="D277" i="1"/>
  <c r="AH276" i="1"/>
  <c r="AE276" i="1"/>
  <c r="AB276" i="1"/>
  <c r="Y276" i="1"/>
  <c r="V276" i="1"/>
  <c r="S276" i="1"/>
  <c r="P276" i="1"/>
  <c r="M276" i="1"/>
  <c r="J276" i="1"/>
  <c r="G276" i="1"/>
  <c r="D276" i="1"/>
  <c r="AH275" i="1"/>
  <c r="AE275" i="1"/>
  <c r="AB275" i="1"/>
  <c r="Y275" i="1"/>
  <c r="V275" i="1"/>
  <c r="S275" i="1"/>
  <c r="P275" i="1"/>
  <c r="M275" i="1"/>
  <c r="J275" i="1"/>
  <c r="G275" i="1"/>
  <c r="D275" i="1"/>
  <c r="AH274" i="1"/>
  <c r="AE274" i="1"/>
  <c r="AB274" i="1"/>
  <c r="Y274" i="1"/>
  <c r="V274" i="1"/>
  <c r="S274" i="1"/>
  <c r="P274" i="1"/>
  <c r="M274" i="1"/>
  <c r="J274" i="1"/>
  <c r="G274" i="1"/>
  <c r="D274" i="1"/>
  <c r="AH270" i="1"/>
  <c r="AE270" i="1"/>
  <c r="AB270" i="1"/>
  <c r="Y270" i="1"/>
  <c r="V270" i="1"/>
  <c r="S270" i="1"/>
  <c r="P270" i="1"/>
  <c r="M270" i="1"/>
  <c r="J270" i="1"/>
  <c r="G270" i="1"/>
  <c r="D270" i="1"/>
  <c r="AH269" i="1"/>
  <c r="AE269" i="1"/>
  <c r="AB269" i="1"/>
  <c r="Y269" i="1"/>
  <c r="V269" i="1"/>
  <c r="S269" i="1"/>
  <c r="P269" i="1"/>
  <c r="M269" i="1"/>
  <c r="J269" i="1"/>
  <c r="G269" i="1"/>
  <c r="D269" i="1"/>
  <c r="AH268" i="1"/>
  <c r="AE268" i="1"/>
  <c r="AB268" i="1"/>
  <c r="Y268" i="1"/>
  <c r="V268" i="1"/>
  <c r="S268" i="1"/>
  <c r="P268" i="1"/>
  <c r="M268" i="1"/>
  <c r="J268" i="1"/>
  <c r="G268" i="1"/>
  <c r="D268" i="1"/>
  <c r="AH266" i="1"/>
  <c r="AE266" i="1"/>
  <c r="AB266" i="1"/>
  <c r="Y266" i="1"/>
  <c r="V266" i="1"/>
  <c r="S266" i="1"/>
  <c r="P266" i="1"/>
  <c r="M266" i="1"/>
  <c r="J266" i="1"/>
  <c r="G266" i="1"/>
  <c r="D266" i="1"/>
  <c r="AH265" i="1"/>
  <c r="AE265" i="1"/>
  <c r="AB265" i="1"/>
  <c r="Y265" i="1"/>
  <c r="V265" i="1"/>
  <c r="S265" i="1"/>
  <c r="P265" i="1"/>
  <c r="M265" i="1"/>
  <c r="J265" i="1"/>
  <c r="G265" i="1"/>
  <c r="D265" i="1"/>
  <c r="AH264" i="1"/>
  <c r="AE264" i="1"/>
  <c r="AB264" i="1"/>
  <c r="Y264" i="1"/>
  <c r="V264" i="1"/>
  <c r="S264" i="1"/>
  <c r="P264" i="1"/>
  <c r="M264" i="1"/>
  <c r="J264" i="1"/>
  <c r="G264" i="1"/>
  <c r="D264" i="1"/>
  <c r="AH263" i="1"/>
  <c r="AE263" i="1"/>
  <c r="AB263" i="1"/>
  <c r="Y263" i="1"/>
  <c r="V263" i="1"/>
  <c r="S263" i="1"/>
  <c r="P263" i="1"/>
  <c r="M263" i="1"/>
  <c r="J263" i="1"/>
  <c r="G263" i="1"/>
  <c r="D263" i="1"/>
  <c r="AH262" i="1"/>
  <c r="AE262" i="1"/>
  <c r="AB262" i="1"/>
  <c r="Y262" i="1"/>
  <c r="V262" i="1"/>
  <c r="S262" i="1"/>
  <c r="P262" i="1"/>
  <c r="M262" i="1"/>
  <c r="J262" i="1"/>
  <c r="G262" i="1"/>
  <c r="D262" i="1"/>
  <c r="AH261" i="1"/>
  <c r="AE261" i="1"/>
  <c r="AB261" i="1"/>
  <c r="Y261" i="1"/>
  <c r="V261" i="1"/>
  <c r="S261" i="1"/>
  <c r="P261" i="1"/>
  <c r="M261" i="1"/>
  <c r="J261" i="1"/>
  <c r="G261" i="1"/>
  <c r="D261" i="1"/>
  <c r="AH260" i="1"/>
  <c r="AE260" i="1"/>
  <c r="AB260" i="1"/>
  <c r="Y260" i="1"/>
  <c r="V260" i="1"/>
  <c r="S260" i="1"/>
  <c r="P260" i="1"/>
  <c r="M260" i="1"/>
  <c r="J260" i="1"/>
  <c r="G260" i="1"/>
  <c r="D260" i="1"/>
  <c r="AH259" i="1"/>
  <c r="AE259" i="1"/>
  <c r="AB259" i="1"/>
  <c r="Y259" i="1"/>
  <c r="V259" i="1"/>
  <c r="S259" i="1"/>
  <c r="P259" i="1"/>
  <c r="M259" i="1"/>
  <c r="J259" i="1"/>
  <c r="G259" i="1"/>
  <c r="D259" i="1"/>
  <c r="AH258" i="1"/>
  <c r="AE258" i="1"/>
  <c r="AB258" i="1"/>
  <c r="Y258" i="1"/>
  <c r="V258" i="1"/>
  <c r="S258" i="1"/>
  <c r="P258" i="1"/>
  <c r="M258" i="1"/>
  <c r="J258" i="1"/>
  <c r="G258" i="1"/>
  <c r="D258" i="1"/>
  <c r="AF255" i="1"/>
  <c r="AC255" i="1"/>
  <c r="Z255" i="1"/>
  <c r="W255" i="1"/>
  <c r="T255" i="1"/>
  <c r="Q255" i="1"/>
  <c r="N255" i="1"/>
  <c r="K255" i="1"/>
  <c r="H255" i="1"/>
  <c r="E255" i="1"/>
  <c r="B255" i="1"/>
  <c r="AH254" i="1"/>
  <c r="AE254" i="1"/>
  <c r="AB254" i="1"/>
  <c r="Y254" i="1"/>
  <c r="V254" i="1"/>
  <c r="S254" i="1"/>
  <c r="P254" i="1"/>
  <c r="M254" i="1"/>
  <c r="J254" i="1"/>
  <c r="G254" i="1"/>
  <c r="D254" i="1"/>
  <c r="AH253" i="1"/>
  <c r="AE253" i="1"/>
  <c r="AB253" i="1"/>
  <c r="Y253" i="1"/>
  <c r="V253" i="1"/>
  <c r="S253" i="1"/>
  <c r="P253" i="1"/>
  <c r="M253" i="1"/>
  <c r="J253" i="1"/>
  <c r="G253" i="1"/>
  <c r="D253" i="1"/>
  <c r="AH252" i="1"/>
  <c r="AE252" i="1"/>
  <c r="AB252" i="1"/>
  <c r="Y252" i="1"/>
  <c r="V252" i="1"/>
  <c r="S252" i="1"/>
  <c r="P252" i="1"/>
  <c r="M252" i="1"/>
  <c r="J252" i="1"/>
  <c r="G252" i="1"/>
  <c r="D252" i="1"/>
  <c r="AH251" i="1"/>
  <c r="AE251" i="1"/>
  <c r="AB251" i="1"/>
  <c r="Y251" i="1"/>
  <c r="V251" i="1"/>
  <c r="S251" i="1"/>
  <c r="P251" i="1"/>
  <c r="M251" i="1"/>
  <c r="J251" i="1"/>
  <c r="G251" i="1"/>
  <c r="D251" i="1"/>
  <c r="AF248" i="1"/>
  <c r="AC248" i="1"/>
  <c r="Z248" i="1"/>
  <c r="W248" i="1"/>
  <c r="T248" i="1"/>
  <c r="Q248" i="1"/>
  <c r="N248" i="1"/>
  <c r="K248" i="1"/>
  <c r="H248" i="1"/>
  <c r="E248" i="1"/>
  <c r="B248" i="1"/>
  <c r="AH247" i="1"/>
  <c r="AE247" i="1"/>
  <c r="AB247" i="1"/>
  <c r="Y247" i="1"/>
  <c r="V247" i="1"/>
  <c r="S247" i="1"/>
  <c r="P247" i="1"/>
  <c r="M247" i="1"/>
  <c r="J247" i="1"/>
  <c r="G247" i="1"/>
  <c r="D247" i="1"/>
  <c r="AH246" i="1"/>
  <c r="AE246" i="1"/>
  <c r="AB246" i="1"/>
  <c r="Y246" i="1"/>
  <c r="V246" i="1"/>
  <c r="S246" i="1"/>
  <c r="P246" i="1"/>
  <c r="M246" i="1"/>
  <c r="J246" i="1"/>
  <c r="G246" i="1"/>
  <c r="D246" i="1"/>
  <c r="AH245" i="1"/>
  <c r="AE245" i="1"/>
  <c r="AB245" i="1"/>
  <c r="Y245" i="1"/>
  <c r="V245" i="1"/>
  <c r="S245" i="1"/>
  <c r="P245" i="1"/>
  <c r="M245" i="1"/>
  <c r="J245" i="1"/>
  <c r="G245" i="1"/>
  <c r="D245" i="1"/>
  <c r="AH244" i="1"/>
  <c r="AE244" i="1"/>
  <c r="AB244" i="1"/>
  <c r="Y244" i="1"/>
  <c r="V244" i="1"/>
  <c r="S244" i="1"/>
  <c r="P244" i="1"/>
  <c r="M244" i="1"/>
  <c r="J244" i="1"/>
  <c r="G244" i="1"/>
  <c r="D244" i="1"/>
  <c r="AH243" i="1"/>
  <c r="AE243" i="1"/>
  <c r="AB243" i="1"/>
  <c r="Y243" i="1"/>
  <c r="V243" i="1"/>
  <c r="S243" i="1"/>
  <c r="P243" i="1"/>
  <c r="M243" i="1"/>
  <c r="J243" i="1"/>
  <c r="G243" i="1"/>
  <c r="D243" i="1"/>
  <c r="AH239" i="1"/>
  <c r="AE239" i="1"/>
  <c r="AB239" i="1"/>
  <c r="Y239" i="1"/>
  <c r="V239" i="1"/>
  <c r="S239" i="1"/>
  <c r="P239" i="1"/>
  <c r="M239" i="1"/>
  <c r="J239" i="1"/>
  <c r="G239" i="1"/>
  <c r="D239" i="1"/>
  <c r="AH238" i="1"/>
  <c r="AE238" i="1"/>
  <c r="AB238" i="1"/>
  <c r="Y238" i="1"/>
  <c r="V238" i="1"/>
  <c r="S238" i="1"/>
  <c r="P238" i="1"/>
  <c r="M238" i="1"/>
  <c r="J238" i="1"/>
  <c r="G238" i="1"/>
  <c r="D238" i="1"/>
  <c r="AH237" i="1"/>
  <c r="AE237" i="1"/>
  <c r="AB237" i="1"/>
  <c r="Y237" i="1"/>
  <c r="V237" i="1"/>
  <c r="S237" i="1"/>
  <c r="P237" i="1"/>
  <c r="M237" i="1"/>
  <c r="J237" i="1"/>
  <c r="G237" i="1"/>
  <c r="D237" i="1"/>
  <c r="AH236" i="1"/>
  <c r="AE236" i="1"/>
  <c r="AB236" i="1"/>
  <c r="Y236" i="1"/>
  <c r="V236" i="1"/>
  <c r="S236" i="1"/>
  <c r="P236" i="1"/>
  <c r="M236" i="1"/>
  <c r="J236" i="1"/>
  <c r="G236" i="1"/>
  <c r="D236" i="1"/>
  <c r="AH235" i="1"/>
  <c r="AE235" i="1"/>
  <c r="AB235" i="1"/>
  <c r="Y235" i="1"/>
  <c r="V235" i="1"/>
  <c r="S235" i="1"/>
  <c r="P235" i="1"/>
  <c r="M235" i="1"/>
  <c r="J235" i="1"/>
  <c r="G235" i="1"/>
  <c r="D235" i="1"/>
  <c r="AH234" i="1"/>
  <c r="AE234" i="1"/>
  <c r="AB234" i="1"/>
  <c r="Y234" i="1"/>
  <c r="V234" i="1"/>
  <c r="S234" i="1"/>
  <c r="P234" i="1"/>
  <c r="M234" i="1"/>
  <c r="J234" i="1"/>
  <c r="G234" i="1"/>
  <c r="D234" i="1"/>
  <c r="AH232" i="1"/>
  <c r="AE232" i="1"/>
  <c r="AB232" i="1"/>
  <c r="Y232" i="1"/>
  <c r="V232" i="1"/>
  <c r="S232" i="1"/>
  <c r="P232" i="1"/>
  <c r="M232" i="1"/>
  <c r="J232" i="1"/>
  <c r="G232" i="1"/>
  <c r="D232" i="1"/>
  <c r="AH231" i="1"/>
  <c r="AE231" i="1"/>
  <c r="AB231" i="1"/>
  <c r="Y231" i="1"/>
  <c r="V231" i="1"/>
  <c r="S231" i="1"/>
  <c r="P231" i="1"/>
  <c r="M231" i="1"/>
  <c r="J231" i="1"/>
  <c r="G231" i="1"/>
  <c r="D231" i="1"/>
  <c r="AH230" i="1"/>
  <c r="AE230" i="1"/>
  <c r="AB230" i="1"/>
  <c r="Y230" i="1"/>
  <c r="V230" i="1"/>
  <c r="S230" i="1"/>
  <c r="P230" i="1"/>
  <c r="M230" i="1"/>
  <c r="J230" i="1"/>
  <c r="G230" i="1"/>
  <c r="D230" i="1"/>
  <c r="AH229" i="1"/>
  <c r="AE229" i="1"/>
  <c r="AB229" i="1"/>
  <c r="Y229" i="1"/>
  <c r="V229" i="1"/>
  <c r="S229" i="1"/>
  <c r="P229" i="1"/>
  <c r="M229" i="1"/>
  <c r="J229" i="1"/>
  <c r="G229" i="1"/>
  <c r="D229" i="1"/>
  <c r="AH228" i="1"/>
  <c r="AE228" i="1"/>
  <c r="AB228" i="1"/>
  <c r="Y228" i="1"/>
  <c r="V228" i="1"/>
  <c r="S228" i="1"/>
  <c r="P228" i="1"/>
  <c r="M228" i="1"/>
  <c r="J228" i="1"/>
  <c r="G228" i="1"/>
  <c r="D228" i="1"/>
  <c r="AH227" i="1"/>
  <c r="AE227" i="1"/>
  <c r="AB227" i="1"/>
  <c r="Y227" i="1"/>
  <c r="V227" i="1"/>
  <c r="S227" i="1"/>
  <c r="P227" i="1"/>
  <c r="M227" i="1"/>
  <c r="J227" i="1"/>
  <c r="G227" i="1"/>
  <c r="D227" i="1"/>
  <c r="AH226" i="1"/>
  <c r="AE226" i="1"/>
  <c r="AB226" i="1"/>
  <c r="Y226" i="1"/>
  <c r="V226" i="1"/>
  <c r="S226" i="1"/>
  <c r="P226" i="1"/>
  <c r="M226" i="1"/>
  <c r="J226" i="1"/>
  <c r="G226" i="1"/>
  <c r="D226" i="1"/>
  <c r="AH225" i="1"/>
  <c r="AE225" i="1"/>
  <c r="AB225" i="1"/>
  <c r="Y225" i="1"/>
  <c r="V225" i="1"/>
  <c r="S225" i="1"/>
  <c r="P225" i="1"/>
  <c r="M225" i="1"/>
  <c r="J225" i="1"/>
  <c r="G225" i="1"/>
  <c r="D225" i="1"/>
  <c r="AH224" i="1"/>
  <c r="AE224" i="1"/>
  <c r="AB224" i="1"/>
  <c r="Y224" i="1"/>
  <c r="V224" i="1"/>
  <c r="S224" i="1"/>
  <c r="P224" i="1"/>
  <c r="M224" i="1"/>
  <c r="J224" i="1"/>
  <c r="G224" i="1"/>
  <c r="D224" i="1"/>
  <c r="AH223" i="1"/>
  <c r="AE223" i="1"/>
  <c r="AB223" i="1"/>
  <c r="Y223" i="1"/>
  <c r="V223" i="1"/>
  <c r="S223" i="1"/>
  <c r="P223" i="1"/>
  <c r="M223" i="1"/>
  <c r="J223" i="1"/>
  <c r="G223" i="1"/>
  <c r="D223" i="1"/>
  <c r="AH222" i="1"/>
  <c r="AE222" i="1"/>
  <c r="AB222" i="1"/>
  <c r="Y222" i="1"/>
  <c r="V222" i="1"/>
  <c r="S222" i="1"/>
  <c r="P222" i="1"/>
  <c r="M222" i="1"/>
  <c r="J222" i="1"/>
  <c r="G222" i="1"/>
  <c r="D222" i="1"/>
  <c r="AH221" i="1"/>
  <c r="AE221" i="1"/>
  <c r="AB221" i="1"/>
  <c r="Y221" i="1"/>
  <c r="V221" i="1"/>
  <c r="S221" i="1"/>
  <c r="P221" i="1"/>
  <c r="M221" i="1"/>
  <c r="J221" i="1"/>
  <c r="G221" i="1"/>
  <c r="D221" i="1"/>
  <c r="AF218" i="1"/>
  <c r="AC218" i="1"/>
  <c r="Z218" i="1"/>
  <c r="W218" i="1"/>
  <c r="T218" i="1"/>
  <c r="Q218" i="1"/>
  <c r="N218" i="1"/>
  <c r="K218" i="1"/>
  <c r="H218" i="1"/>
  <c r="E218" i="1"/>
  <c r="B218" i="1"/>
  <c r="AH217" i="1"/>
  <c r="AE217" i="1"/>
  <c r="AB217" i="1"/>
  <c r="Y217" i="1"/>
  <c r="V217" i="1"/>
  <c r="S217" i="1"/>
  <c r="P217" i="1"/>
  <c r="M217" i="1"/>
  <c r="J217" i="1"/>
  <c r="G217" i="1"/>
  <c r="D217" i="1"/>
  <c r="AH216" i="1"/>
  <c r="AE216" i="1"/>
  <c r="AB216" i="1"/>
  <c r="Y216" i="1"/>
  <c r="V216" i="1"/>
  <c r="S216" i="1"/>
  <c r="P216" i="1"/>
  <c r="M216" i="1"/>
  <c r="J216" i="1"/>
  <c r="G216" i="1"/>
  <c r="D216" i="1"/>
  <c r="AH215" i="1"/>
  <c r="AE215" i="1"/>
  <c r="AB215" i="1"/>
  <c r="Y215" i="1"/>
  <c r="V215" i="1"/>
  <c r="S215" i="1"/>
  <c r="P215" i="1"/>
  <c r="M215" i="1"/>
  <c r="J215" i="1"/>
  <c r="G215" i="1"/>
  <c r="D215" i="1"/>
  <c r="AH214" i="1"/>
  <c r="AE214" i="1"/>
  <c r="AB214" i="1"/>
  <c r="Y214" i="1"/>
  <c r="V214" i="1"/>
  <c r="S214" i="1"/>
  <c r="P214" i="1"/>
  <c r="M214" i="1"/>
  <c r="J214" i="1"/>
  <c r="G214" i="1"/>
  <c r="D214" i="1"/>
  <c r="AH213" i="1"/>
  <c r="AE213" i="1"/>
  <c r="AB213" i="1"/>
  <c r="Y213" i="1"/>
  <c r="V213" i="1"/>
  <c r="S213" i="1"/>
  <c r="P213" i="1"/>
  <c r="M213" i="1"/>
  <c r="J213" i="1"/>
  <c r="G213" i="1"/>
  <c r="D213" i="1"/>
  <c r="AH212" i="1"/>
  <c r="AE212" i="1"/>
  <c r="AB212" i="1"/>
  <c r="Y212" i="1"/>
  <c r="V212" i="1"/>
  <c r="S212" i="1"/>
  <c r="P212" i="1"/>
  <c r="M212" i="1"/>
  <c r="J212" i="1"/>
  <c r="G212" i="1"/>
  <c r="D212" i="1"/>
  <c r="AH211" i="1"/>
  <c r="AE211" i="1"/>
  <c r="AB211" i="1"/>
  <c r="Y211" i="1"/>
  <c r="V211" i="1"/>
  <c r="S211" i="1"/>
  <c r="P211" i="1"/>
  <c r="M211" i="1"/>
  <c r="J211" i="1"/>
  <c r="G211" i="1"/>
  <c r="D211" i="1"/>
  <c r="AF208" i="1"/>
  <c r="AC208" i="1"/>
  <c r="Z208" i="1"/>
  <c r="W208" i="1"/>
  <c r="T208" i="1"/>
  <c r="Q208" i="1"/>
  <c r="N208" i="1"/>
  <c r="K208" i="1"/>
  <c r="H208" i="1"/>
  <c r="E208" i="1"/>
  <c r="B208" i="1"/>
  <c r="AH207" i="1"/>
  <c r="AE207" i="1"/>
  <c r="AB207" i="1"/>
  <c r="Y207" i="1"/>
  <c r="V207" i="1"/>
  <c r="S207" i="1"/>
  <c r="P207" i="1"/>
  <c r="M207" i="1"/>
  <c r="J207" i="1"/>
  <c r="G207" i="1"/>
  <c r="D207" i="1"/>
  <c r="AH206" i="1"/>
  <c r="AE206" i="1"/>
  <c r="AB206" i="1"/>
  <c r="Y206" i="1"/>
  <c r="V206" i="1"/>
  <c r="S206" i="1"/>
  <c r="P206" i="1"/>
  <c r="M206" i="1"/>
  <c r="J206" i="1"/>
  <c r="G206" i="1"/>
  <c r="D206" i="1"/>
  <c r="AH205" i="1"/>
  <c r="AE205" i="1"/>
  <c r="AB205" i="1"/>
  <c r="Y205" i="1"/>
  <c r="V205" i="1"/>
  <c r="S205" i="1"/>
  <c r="P205" i="1"/>
  <c r="M205" i="1"/>
  <c r="J205" i="1"/>
  <c r="G205" i="1"/>
  <c r="D205" i="1"/>
  <c r="AH201" i="1"/>
  <c r="AE201" i="1"/>
  <c r="AB201" i="1"/>
  <c r="Y201" i="1"/>
  <c r="V201" i="1"/>
  <c r="S201" i="1"/>
  <c r="P201" i="1"/>
  <c r="M201" i="1"/>
  <c r="J201" i="1"/>
  <c r="G201" i="1"/>
  <c r="D201" i="1"/>
  <c r="AH200" i="1"/>
  <c r="AE200" i="1"/>
  <c r="AB200" i="1"/>
  <c r="Y200" i="1"/>
  <c r="V200" i="1"/>
  <c r="S200" i="1"/>
  <c r="P200" i="1"/>
  <c r="M200" i="1"/>
  <c r="J200" i="1"/>
  <c r="G200" i="1"/>
  <c r="D200" i="1"/>
  <c r="AH198" i="1"/>
  <c r="AE198" i="1"/>
  <c r="AB198" i="1"/>
  <c r="Y198" i="1"/>
  <c r="V198" i="1"/>
  <c r="S198" i="1"/>
  <c r="P198" i="1"/>
  <c r="M198" i="1"/>
  <c r="J198" i="1"/>
  <c r="G198" i="1"/>
  <c r="D198" i="1"/>
  <c r="AH197" i="1"/>
  <c r="AE197" i="1"/>
  <c r="AB197" i="1"/>
  <c r="Y197" i="1"/>
  <c r="V197" i="1"/>
  <c r="S197" i="1"/>
  <c r="P197" i="1"/>
  <c r="M197" i="1"/>
  <c r="J197" i="1"/>
  <c r="G197" i="1"/>
  <c r="D197" i="1"/>
  <c r="AH196" i="1"/>
  <c r="AE196" i="1"/>
  <c r="AB196" i="1"/>
  <c r="Y196" i="1"/>
  <c r="V196" i="1"/>
  <c r="S196" i="1"/>
  <c r="P196" i="1"/>
  <c r="M196" i="1"/>
  <c r="J196" i="1"/>
  <c r="G196" i="1"/>
  <c r="D196" i="1"/>
  <c r="AH195" i="1"/>
  <c r="AE195" i="1"/>
  <c r="AB195" i="1"/>
  <c r="Y195" i="1"/>
  <c r="V195" i="1"/>
  <c r="S195" i="1"/>
  <c r="P195" i="1"/>
  <c r="M195" i="1"/>
  <c r="J195" i="1"/>
  <c r="G195" i="1"/>
  <c r="D195" i="1"/>
  <c r="AH194" i="1"/>
  <c r="AE194" i="1"/>
  <c r="AB194" i="1"/>
  <c r="Y194" i="1"/>
  <c r="V194" i="1"/>
  <c r="S194" i="1"/>
  <c r="P194" i="1"/>
  <c r="M194" i="1"/>
  <c r="J194" i="1"/>
  <c r="G194" i="1"/>
  <c r="D194" i="1"/>
  <c r="AH193" i="1"/>
  <c r="AE193" i="1"/>
  <c r="AB193" i="1"/>
  <c r="Y193" i="1"/>
  <c r="V193" i="1"/>
  <c r="S193" i="1"/>
  <c r="P193" i="1"/>
  <c r="M193" i="1"/>
  <c r="J193" i="1"/>
  <c r="G193" i="1"/>
  <c r="D193" i="1"/>
  <c r="AH192" i="1"/>
  <c r="AE192" i="1"/>
  <c r="AB192" i="1"/>
  <c r="Y192" i="1"/>
  <c r="V192" i="1"/>
  <c r="S192" i="1"/>
  <c r="P192" i="1"/>
  <c r="M192" i="1"/>
  <c r="J192" i="1"/>
  <c r="G192" i="1"/>
  <c r="D192" i="1"/>
  <c r="AH191" i="1"/>
  <c r="AE191" i="1"/>
  <c r="AB191" i="1"/>
  <c r="Y191" i="1"/>
  <c r="V191" i="1"/>
  <c r="S191" i="1"/>
  <c r="P191" i="1"/>
  <c r="M191" i="1"/>
  <c r="J191" i="1"/>
  <c r="G191" i="1"/>
  <c r="D191" i="1"/>
  <c r="AH190" i="1"/>
  <c r="AE190" i="1"/>
  <c r="AB190" i="1"/>
  <c r="Y190" i="1"/>
  <c r="V190" i="1"/>
  <c r="S190" i="1"/>
  <c r="P190" i="1"/>
  <c r="M190" i="1"/>
  <c r="J190" i="1"/>
  <c r="G190" i="1"/>
  <c r="D190" i="1"/>
  <c r="AF187" i="1"/>
  <c r="AC187" i="1"/>
  <c r="Z187" i="1"/>
  <c r="W187" i="1"/>
  <c r="T187" i="1"/>
  <c r="Q187" i="1"/>
  <c r="N187" i="1"/>
  <c r="K187" i="1"/>
  <c r="H187" i="1"/>
  <c r="E187" i="1"/>
  <c r="B187" i="1"/>
  <c r="AH186" i="1"/>
  <c r="AE186" i="1"/>
  <c r="AB186" i="1"/>
  <c r="Y186" i="1"/>
  <c r="V186" i="1"/>
  <c r="S186" i="1"/>
  <c r="P186" i="1"/>
  <c r="M186" i="1"/>
  <c r="J186" i="1"/>
  <c r="G186" i="1"/>
  <c r="D186" i="1"/>
  <c r="AH185" i="1"/>
  <c r="AE185" i="1"/>
  <c r="AB185" i="1"/>
  <c r="Y185" i="1"/>
  <c r="V185" i="1"/>
  <c r="S185" i="1"/>
  <c r="P185" i="1"/>
  <c r="M185" i="1"/>
  <c r="J185" i="1"/>
  <c r="G185" i="1"/>
  <c r="D185" i="1"/>
  <c r="AH184" i="1"/>
  <c r="AE184" i="1"/>
  <c r="AB184" i="1"/>
  <c r="Y184" i="1"/>
  <c r="V184" i="1"/>
  <c r="S184" i="1"/>
  <c r="P184" i="1"/>
  <c r="M184" i="1"/>
  <c r="J184" i="1"/>
  <c r="G184" i="1"/>
  <c r="D184" i="1"/>
  <c r="AH180" i="1"/>
  <c r="AE180" i="1"/>
  <c r="AB180" i="1"/>
  <c r="Y180" i="1"/>
  <c r="V180" i="1"/>
  <c r="S180" i="1"/>
  <c r="P180" i="1"/>
  <c r="M180" i="1"/>
  <c r="J180" i="1"/>
  <c r="G180" i="1"/>
  <c r="D180" i="1"/>
  <c r="AH179" i="1"/>
  <c r="AE179" i="1"/>
  <c r="AB179" i="1"/>
  <c r="Y179" i="1"/>
  <c r="V179" i="1"/>
  <c r="S179" i="1"/>
  <c r="P179" i="1"/>
  <c r="M179" i="1"/>
  <c r="J179" i="1"/>
  <c r="G179" i="1"/>
  <c r="D179" i="1"/>
  <c r="AH178" i="1"/>
  <c r="AE178" i="1"/>
  <c r="AB178" i="1"/>
  <c r="Y178" i="1"/>
  <c r="V178" i="1"/>
  <c r="S178" i="1"/>
  <c r="P178" i="1"/>
  <c r="M178" i="1"/>
  <c r="J178" i="1"/>
  <c r="G178" i="1"/>
  <c r="D178" i="1"/>
  <c r="AH177" i="1"/>
  <c r="AE177" i="1"/>
  <c r="AB177" i="1"/>
  <c r="Y177" i="1"/>
  <c r="V177" i="1"/>
  <c r="S177" i="1"/>
  <c r="P177" i="1"/>
  <c r="M177" i="1"/>
  <c r="J177" i="1"/>
  <c r="G177" i="1"/>
  <c r="D177" i="1"/>
  <c r="AH176" i="1"/>
  <c r="AE176" i="1"/>
  <c r="AB176" i="1"/>
  <c r="Y176" i="1"/>
  <c r="V176" i="1"/>
  <c r="S176" i="1"/>
  <c r="P176" i="1"/>
  <c r="M176" i="1"/>
  <c r="J176" i="1"/>
  <c r="G176" i="1"/>
  <c r="D176" i="1"/>
  <c r="AH175" i="1"/>
  <c r="AE175" i="1"/>
  <c r="AB175" i="1"/>
  <c r="Y175" i="1"/>
  <c r="V175" i="1"/>
  <c r="S175" i="1"/>
  <c r="P175" i="1"/>
  <c r="M175" i="1"/>
  <c r="J175" i="1"/>
  <c r="G175" i="1"/>
  <c r="D175" i="1"/>
  <c r="AH174" i="1"/>
  <c r="AE174" i="1"/>
  <c r="AB174" i="1"/>
  <c r="Y174" i="1"/>
  <c r="V174" i="1"/>
  <c r="S174" i="1"/>
  <c r="P174" i="1"/>
  <c r="M174" i="1"/>
  <c r="J174" i="1"/>
  <c r="G174" i="1"/>
  <c r="D174" i="1"/>
  <c r="AH173" i="1"/>
  <c r="AE173" i="1"/>
  <c r="AB173" i="1"/>
  <c r="Y173" i="1"/>
  <c r="V173" i="1"/>
  <c r="S173" i="1"/>
  <c r="P173" i="1"/>
  <c r="M173" i="1"/>
  <c r="J173" i="1"/>
  <c r="G173" i="1"/>
  <c r="D173" i="1"/>
  <c r="AH172" i="1"/>
  <c r="AE172" i="1"/>
  <c r="AB172" i="1"/>
  <c r="Y172" i="1"/>
  <c r="V172" i="1"/>
  <c r="S172" i="1"/>
  <c r="P172" i="1"/>
  <c r="M172" i="1"/>
  <c r="J172" i="1"/>
  <c r="G172" i="1"/>
  <c r="D172" i="1"/>
  <c r="AH168" i="1"/>
  <c r="AE168" i="1"/>
  <c r="AB168" i="1"/>
  <c r="Y168" i="1"/>
  <c r="V168" i="1"/>
  <c r="S168" i="1"/>
  <c r="P168" i="1"/>
  <c r="M168" i="1"/>
  <c r="J168" i="1"/>
  <c r="G168" i="1"/>
  <c r="D168" i="1"/>
  <c r="AH167" i="1"/>
  <c r="AE167" i="1"/>
  <c r="AB167" i="1"/>
  <c r="Y167" i="1"/>
  <c r="V167" i="1"/>
  <c r="S167" i="1"/>
  <c r="P167" i="1"/>
  <c r="M167" i="1"/>
  <c r="J167" i="1"/>
  <c r="G167" i="1"/>
  <c r="D167" i="1"/>
  <c r="AH166" i="1"/>
  <c r="AE166" i="1"/>
  <c r="AB166" i="1"/>
  <c r="Y166" i="1"/>
  <c r="V166" i="1"/>
  <c r="S166" i="1"/>
  <c r="P166" i="1"/>
  <c r="M166" i="1"/>
  <c r="J166" i="1"/>
  <c r="G166" i="1"/>
  <c r="D166" i="1"/>
  <c r="AH164" i="1"/>
  <c r="AE164" i="1"/>
  <c r="AB164" i="1"/>
  <c r="Y164" i="1"/>
  <c r="V164" i="1"/>
  <c r="S164" i="1"/>
  <c r="P164" i="1"/>
  <c r="M164" i="1"/>
  <c r="J164" i="1"/>
  <c r="G164" i="1"/>
  <c r="D164" i="1"/>
  <c r="AH163" i="1"/>
  <c r="AE163" i="1"/>
  <c r="AB163" i="1"/>
  <c r="Y163" i="1"/>
  <c r="V163" i="1"/>
  <c r="S163" i="1"/>
  <c r="P163" i="1"/>
  <c r="M163" i="1"/>
  <c r="J163" i="1"/>
  <c r="G163" i="1"/>
  <c r="D163" i="1"/>
  <c r="AH162" i="1"/>
  <c r="AE162" i="1"/>
  <c r="AB162" i="1"/>
  <c r="Y162" i="1"/>
  <c r="V162" i="1"/>
  <c r="S162" i="1"/>
  <c r="P162" i="1"/>
  <c r="M162" i="1"/>
  <c r="J162" i="1"/>
  <c r="G162" i="1"/>
  <c r="D162" i="1"/>
  <c r="AH161" i="1"/>
  <c r="AE161" i="1"/>
  <c r="AB161" i="1"/>
  <c r="Y161" i="1"/>
  <c r="V161" i="1"/>
  <c r="S161" i="1"/>
  <c r="P161" i="1"/>
  <c r="M161" i="1"/>
  <c r="J161" i="1"/>
  <c r="G161" i="1"/>
  <c r="D161" i="1"/>
  <c r="AH160" i="1"/>
  <c r="AE160" i="1"/>
  <c r="AB160" i="1"/>
  <c r="Y160" i="1"/>
  <c r="V160" i="1"/>
  <c r="S160" i="1"/>
  <c r="P160" i="1"/>
  <c r="M160" i="1"/>
  <c r="J160" i="1"/>
  <c r="G160" i="1"/>
  <c r="D160" i="1"/>
  <c r="AH159" i="1"/>
  <c r="AE159" i="1"/>
  <c r="AB159" i="1"/>
  <c r="Y159" i="1"/>
  <c r="V159" i="1"/>
  <c r="S159" i="1"/>
  <c r="P159" i="1"/>
  <c r="M159" i="1"/>
  <c r="J159" i="1"/>
  <c r="G159" i="1"/>
  <c r="D159" i="1"/>
  <c r="AH158" i="1"/>
  <c r="AE158" i="1"/>
  <c r="AB158" i="1"/>
  <c r="Y158" i="1"/>
  <c r="V158" i="1"/>
  <c r="S158" i="1"/>
  <c r="P158" i="1"/>
  <c r="M158" i="1"/>
  <c r="J158" i="1"/>
  <c r="G158" i="1"/>
  <c r="D158" i="1"/>
  <c r="AH157" i="1"/>
  <c r="AE157" i="1"/>
  <c r="AB157" i="1"/>
  <c r="Y157" i="1"/>
  <c r="V157" i="1"/>
  <c r="S157" i="1"/>
  <c r="P157" i="1"/>
  <c r="M157" i="1"/>
  <c r="J157" i="1"/>
  <c r="G157" i="1"/>
  <c r="D157" i="1"/>
  <c r="AH156" i="1"/>
  <c r="AE156" i="1"/>
  <c r="AB156" i="1"/>
  <c r="Y156" i="1"/>
  <c r="V156" i="1"/>
  <c r="S156" i="1"/>
  <c r="P156" i="1"/>
  <c r="M156" i="1"/>
  <c r="J156" i="1"/>
  <c r="G156" i="1"/>
  <c r="D156" i="1"/>
  <c r="AH155" i="1"/>
  <c r="AE155" i="1"/>
  <c r="AB155" i="1"/>
  <c r="Y155" i="1"/>
  <c r="V155" i="1"/>
  <c r="S155" i="1"/>
  <c r="P155" i="1"/>
  <c r="M155" i="1"/>
  <c r="J155" i="1"/>
  <c r="G155" i="1"/>
  <c r="D155" i="1"/>
  <c r="AH154" i="1"/>
  <c r="AE154" i="1"/>
  <c r="AB154" i="1"/>
  <c r="Y154" i="1"/>
  <c r="V154" i="1"/>
  <c r="S154" i="1"/>
  <c r="P154" i="1"/>
  <c r="M154" i="1"/>
  <c r="J154" i="1"/>
  <c r="G154" i="1"/>
  <c r="D154" i="1"/>
  <c r="AH153" i="1"/>
  <c r="AE153" i="1"/>
  <c r="AB153" i="1"/>
  <c r="Y153" i="1"/>
  <c r="V153" i="1"/>
  <c r="S153" i="1"/>
  <c r="P153" i="1"/>
  <c r="M153" i="1"/>
  <c r="J153" i="1"/>
  <c r="G153" i="1"/>
  <c r="D153" i="1"/>
  <c r="AH152" i="1"/>
  <c r="AE152" i="1"/>
  <c r="AB152" i="1"/>
  <c r="Y152" i="1"/>
  <c r="V152" i="1"/>
  <c r="S152" i="1"/>
  <c r="P152" i="1"/>
  <c r="M152" i="1"/>
  <c r="J152" i="1"/>
  <c r="G152" i="1"/>
  <c r="D152" i="1"/>
  <c r="AH148" i="1"/>
  <c r="AE148" i="1"/>
  <c r="AB148" i="1"/>
  <c r="Y148" i="1"/>
  <c r="V148" i="1"/>
  <c r="S148" i="1"/>
  <c r="P148" i="1"/>
  <c r="M148" i="1"/>
  <c r="J148" i="1"/>
  <c r="G148" i="1"/>
  <c r="D148" i="1"/>
  <c r="AH147" i="1"/>
  <c r="AE147" i="1"/>
  <c r="AB147" i="1"/>
  <c r="Y147" i="1"/>
  <c r="V147" i="1"/>
  <c r="S147" i="1"/>
  <c r="P147" i="1"/>
  <c r="M147" i="1"/>
  <c r="J147" i="1"/>
  <c r="G147" i="1"/>
  <c r="D147" i="1"/>
  <c r="AH146" i="1"/>
  <c r="AE146" i="1"/>
  <c r="AB146" i="1"/>
  <c r="Y146" i="1"/>
  <c r="V146" i="1"/>
  <c r="S146" i="1"/>
  <c r="P146" i="1"/>
  <c r="M146" i="1"/>
  <c r="J146" i="1"/>
  <c r="G146" i="1"/>
  <c r="D146" i="1"/>
  <c r="AH145" i="1"/>
  <c r="AE145" i="1"/>
  <c r="AB145" i="1"/>
  <c r="Y145" i="1"/>
  <c r="V145" i="1"/>
  <c r="S145" i="1"/>
  <c r="P145" i="1"/>
  <c r="M145" i="1"/>
  <c r="J145" i="1"/>
  <c r="G145" i="1"/>
  <c r="D145" i="1"/>
  <c r="AH144" i="1"/>
  <c r="AE144" i="1"/>
  <c r="AB144" i="1"/>
  <c r="Y144" i="1"/>
  <c r="V144" i="1"/>
  <c r="S144" i="1"/>
  <c r="P144" i="1"/>
  <c r="M144" i="1"/>
  <c r="J144" i="1"/>
  <c r="G144" i="1"/>
  <c r="D144" i="1"/>
  <c r="AH143" i="1"/>
  <c r="AE143" i="1"/>
  <c r="AB143" i="1"/>
  <c r="Y143" i="1"/>
  <c r="V143" i="1"/>
  <c r="S143" i="1"/>
  <c r="P143" i="1"/>
  <c r="M143" i="1"/>
  <c r="J143" i="1"/>
  <c r="G143" i="1"/>
  <c r="D143" i="1"/>
  <c r="AH142" i="1"/>
  <c r="AE142" i="1"/>
  <c r="AB142" i="1"/>
  <c r="Y142" i="1"/>
  <c r="V142" i="1"/>
  <c r="S142" i="1"/>
  <c r="P142" i="1"/>
  <c r="M142" i="1"/>
  <c r="J142" i="1"/>
  <c r="G142" i="1"/>
  <c r="D142" i="1"/>
  <c r="AH141" i="1"/>
  <c r="AE141" i="1"/>
  <c r="AB141" i="1"/>
  <c r="Y141" i="1"/>
  <c r="V141" i="1"/>
  <c r="S141" i="1"/>
  <c r="P141" i="1"/>
  <c r="M141" i="1"/>
  <c r="J141" i="1"/>
  <c r="G141" i="1"/>
  <c r="D141" i="1"/>
  <c r="AH140" i="1"/>
  <c r="AE140" i="1"/>
  <c r="AB140" i="1"/>
  <c r="Y140" i="1"/>
  <c r="V140" i="1"/>
  <c r="S140" i="1"/>
  <c r="P140" i="1"/>
  <c r="M140" i="1"/>
  <c r="J140" i="1"/>
  <c r="G140" i="1"/>
  <c r="D140" i="1"/>
  <c r="AH139" i="1"/>
  <c r="AE139" i="1"/>
  <c r="AB139" i="1"/>
  <c r="Y139" i="1"/>
  <c r="V139" i="1"/>
  <c r="S139" i="1"/>
  <c r="P139" i="1"/>
  <c r="M139" i="1"/>
  <c r="J139" i="1"/>
  <c r="G139" i="1"/>
  <c r="D139" i="1"/>
  <c r="AH138" i="1"/>
  <c r="AE138" i="1"/>
  <c r="AB138" i="1"/>
  <c r="Y138" i="1"/>
  <c r="V138" i="1"/>
  <c r="S138" i="1"/>
  <c r="P138" i="1"/>
  <c r="M138" i="1"/>
  <c r="J138" i="1"/>
  <c r="G138" i="1"/>
  <c r="D138" i="1"/>
  <c r="AH137" i="1"/>
  <c r="AE137" i="1"/>
  <c r="AB137" i="1"/>
  <c r="Y137" i="1"/>
  <c r="V137" i="1"/>
  <c r="S137" i="1"/>
  <c r="P137" i="1"/>
  <c r="M137" i="1"/>
  <c r="J137" i="1"/>
  <c r="G137" i="1"/>
  <c r="D137" i="1"/>
  <c r="AH135" i="1"/>
  <c r="AE135" i="1"/>
  <c r="AB135" i="1"/>
  <c r="Y135" i="1"/>
  <c r="V135" i="1"/>
  <c r="S135" i="1"/>
  <c r="P135" i="1"/>
  <c r="M135" i="1"/>
  <c r="J135" i="1"/>
  <c r="G135" i="1"/>
  <c r="D135" i="1"/>
  <c r="AH134" i="1"/>
  <c r="AE134" i="1"/>
  <c r="AB134" i="1"/>
  <c r="Y134" i="1"/>
  <c r="V134" i="1"/>
  <c r="S134" i="1"/>
  <c r="P134" i="1"/>
  <c r="M134" i="1"/>
  <c r="J134" i="1"/>
  <c r="G134" i="1"/>
  <c r="D134" i="1"/>
  <c r="AH133" i="1"/>
  <c r="AE133" i="1"/>
  <c r="AB133" i="1"/>
  <c r="Y133" i="1"/>
  <c r="V133" i="1"/>
  <c r="S133" i="1"/>
  <c r="P133" i="1"/>
  <c r="M133" i="1"/>
  <c r="J133" i="1"/>
  <c r="G133" i="1"/>
  <c r="D133" i="1"/>
  <c r="AH132" i="1"/>
  <c r="AE132" i="1"/>
  <c r="AB132" i="1"/>
  <c r="Y132" i="1"/>
  <c r="V132" i="1"/>
  <c r="S132" i="1"/>
  <c r="P132" i="1"/>
  <c r="M132" i="1"/>
  <c r="J132" i="1"/>
  <c r="G132" i="1"/>
  <c r="D132" i="1"/>
  <c r="AH131" i="1"/>
  <c r="AE131" i="1"/>
  <c r="AB131" i="1"/>
  <c r="Y131" i="1"/>
  <c r="V131" i="1"/>
  <c r="S131" i="1"/>
  <c r="P131" i="1"/>
  <c r="M131" i="1"/>
  <c r="J131" i="1"/>
  <c r="G131" i="1"/>
  <c r="D131" i="1"/>
  <c r="AF128" i="1"/>
  <c r="AC128" i="1"/>
  <c r="Z128" i="1"/>
  <c r="W128" i="1"/>
  <c r="T128" i="1"/>
  <c r="Q128" i="1"/>
  <c r="N128" i="1"/>
  <c r="K128" i="1"/>
  <c r="H128" i="1"/>
  <c r="E128" i="1"/>
  <c r="B128" i="1"/>
  <c r="AH127" i="1"/>
  <c r="AE127" i="1"/>
  <c r="AB127" i="1"/>
  <c r="Y127" i="1"/>
  <c r="V127" i="1"/>
  <c r="S127" i="1"/>
  <c r="P127" i="1"/>
  <c r="M127" i="1"/>
  <c r="J127" i="1"/>
  <c r="G127" i="1"/>
  <c r="D127" i="1"/>
  <c r="AH126" i="1"/>
  <c r="AE126" i="1"/>
  <c r="AB126" i="1"/>
  <c r="Y126" i="1"/>
  <c r="V126" i="1"/>
  <c r="S126" i="1"/>
  <c r="P126" i="1"/>
  <c r="M126" i="1"/>
  <c r="J126" i="1"/>
  <c r="G126" i="1"/>
  <c r="D126" i="1"/>
  <c r="AH125" i="1"/>
  <c r="AE125" i="1"/>
  <c r="AB125" i="1"/>
  <c r="Y125" i="1"/>
  <c r="V125" i="1"/>
  <c r="S125" i="1"/>
  <c r="P125" i="1"/>
  <c r="M125" i="1"/>
  <c r="J125" i="1"/>
  <c r="G125" i="1"/>
  <c r="D125" i="1"/>
  <c r="AH124" i="1"/>
  <c r="AE124" i="1"/>
  <c r="AB124" i="1"/>
  <c r="Y124" i="1"/>
  <c r="V124" i="1"/>
  <c r="S124" i="1"/>
  <c r="P124" i="1"/>
  <c r="M124" i="1"/>
  <c r="J124" i="1"/>
  <c r="G124" i="1"/>
  <c r="D124" i="1"/>
  <c r="AH123" i="1"/>
  <c r="AE123" i="1"/>
  <c r="AB123" i="1"/>
  <c r="Y123" i="1"/>
  <c r="V123" i="1"/>
  <c r="S123" i="1"/>
  <c r="P123" i="1"/>
  <c r="M123" i="1"/>
  <c r="J123" i="1"/>
  <c r="G123" i="1"/>
  <c r="D123" i="1"/>
  <c r="AF120" i="1"/>
  <c r="AC120" i="1"/>
  <c r="Z120" i="1"/>
  <c r="W120" i="1"/>
  <c r="T120" i="1"/>
  <c r="Q120" i="1"/>
  <c r="N120" i="1"/>
  <c r="K120" i="1"/>
  <c r="H120" i="1"/>
  <c r="E120" i="1"/>
  <c r="B120" i="1"/>
  <c r="AH119" i="1"/>
  <c r="AE119" i="1"/>
  <c r="AB119" i="1"/>
  <c r="Y119" i="1"/>
  <c r="V119" i="1"/>
  <c r="S119" i="1"/>
  <c r="P119" i="1"/>
  <c r="M119" i="1"/>
  <c r="J119" i="1"/>
  <c r="G119" i="1"/>
  <c r="D119" i="1"/>
  <c r="AH118" i="1"/>
  <c r="AE118" i="1"/>
  <c r="AB118" i="1"/>
  <c r="Y118" i="1"/>
  <c r="V118" i="1"/>
  <c r="S118" i="1"/>
  <c r="P118" i="1"/>
  <c r="M118" i="1"/>
  <c r="J118" i="1"/>
  <c r="G118" i="1"/>
  <c r="D118" i="1"/>
  <c r="AH117" i="1"/>
  <c r="AE117" i="1"/>
  <c r="AB117" i="1"/>
  <c r="Y117" i="1"/>
  <c r="V117" i="1"/>
  <c r="S117" i="1"/>
  <c r="P117" i="1"/>
  <c r="M117" i="1"/>
  <c r="J117" i="1"/>
  <c r="G117" i="1"/>
  <c r="D117" i="1"/>
  <c r="AH116" i="1"/>
  <c r="AE116" i="1"/>
  <c r="AB116" i="1"/>
  <c r="Y116" i="1"/>
  <c r="V116" i="1"/>
  <c r="S116" i="1"/>
  <c r="P116" i="1"/>
  <c r="M116" i="1"/>
  <c r="J116" i="1"/>
  <c r="G116" i="1"/>
  <c r="D116" i="1"/>
  <c r="AH115" i="1"/>
  <c r="AE115" i="1"/>
  <c r="AB115" i="1"/>
  <c r="Y115" i="1"/>
  <c r="V115" i="1"/>
  <c r="S115" i="1"/>
  <c r="P115" i="1"/>
  <c r="M115" i="1"/>
  <c r="J115" i="1"/>
  <c r="G115" i="1"/>
  <c r="D115" i="1"/>
  <c r="AH114" i="1"/>
  <c r="AE114" i="1"/>
  <c r="AB114" i="1"/>
  <c r="Y114" i="1"/>
  <c r="V114" i="1"/>
  <c r="S114" i="1"/>
  <c r="P114" i="1"/>
  <c r="M114" i="1"/>
  <c r="J114" i="1"/>
  <c r="G114" i="1"/>
  <c r="D114" i="1"/>
  <c r="AH113" i="1"/>
  <c r="AE113" i="1"/>
  <c r="AB113" i="1"/>
  <c r="Y113" i="1"/>
  <c r="V113" i="1"/>
  <c r="S113" i="1"/>
  <c r="P113" i="1"/>
  <c r="M113" i="1"/>
  <c r="J113" i="1"/>
  <c r="G113" i="1"/>
  <c r="D113" i="1"/>
  <c r="AH112" i="1"/>
  <c r="AE112" i="1"/>
  <c r="AB112" i="1"/>
  <c r="Y112" i="1"/>
  <c r="V112" i="1"/>
  <c r="S112" i="1"/>
  <c r="P112" i="1"/>
  <c r="M112" i="1"/>
  <c r="J112" i="1"/>
  <c r="G112" i="1"/>
  <c r="D112" i="1"/>
  <c r="AF109" i="1"/>
  <c r="AC109" i="1"/>
  <c r="Z109" i="1"/>
  <c r="W109" i="1"/>
  <c r="T109" i="1"/>
  <c r="Q109" i="1"/>
  <c r="N109" i="1"/>
  <c r="K109" i="1"/>
  <c r="H109" i="1"/>
  <c r="E109" i="1"/>
  <c r="B109" i="1"/>
  <c r="AH108" i="1"/>
  <c r="AE108" i="1"/>
  <c r="AB108" i="1"/>
  <c r="Y108" i="1"/>
  <c r="V108" i="1"/>
  <c r="S108" i="1"/>
  <c r="P108" i="1"/>
  <c r="M108" i="1"/>
  <c r="J108" i="1"/>
  <c r="G108" i="1"/>
  <c r="D108" i="1"/>
  <c r="AH107" i="1"/>
  <c r="AE107" i="1"/>
  <c r="AB107" i="1"/>
  <c r="Y107" i="1"/>
  <c r="V107" i="1"/>
  <c r="S107" i="1"/>
  <c r="P107" i="1"/>
  <c r="M107" i="1"/>
  <c r="J107" i="1"/>
  <c r="G107" i="1"/>
  <c r="D107" i="1"/>
  <c r="AH106" i="1"/>
  <c r="AE106" i="1"/>
  <c r="AB106" i="1"/>
  <c r="Y106" i="1"/>
  <c r="V106" i="1"/>
  <c r="S106" i="1"/>
  <c r="P106" i="1"/>
  <c r="M106" i="1"/>
  <c r="J106" i="1"/>
  <c r="G106" i="1"/>
  <c r="D106" i="1"/>
  <c r="AH105" i="1"/>
  <c r="AE105" i="1"/>
  <c r="AB105" i="1"/>
  <c r="Y105" i="1"/>
  <c r="V105" i="1"/>
  <c r="S105" i="1"/>
  <c r="P105" i="1"/>
  <c r="M105" i="1"/>
  <c r="J105" i="1"/>
  <c r="G105" i="1"/>
  <c r="D105" i="1"/>
  <c r="AH104" i="1"/>
  <c r="AE104" i="1"/>
  <c r="AB104" i="1"/>
  <c r="Y104" i="1"/>
  <c r="V104" i="1"/>
  <c r="S104" i="1"/>
  <c r="P104" i="1"/>
  <c r="M104" i="1"/>
  <c r="J104" i="1"/>
  <c r="G104" i="1"/>
  <c r="D104" i="1"/>
  <c r="AH102" i="1"/>
  <c r="AE102" i="1"/>
  <c r="AB102" i="1"/>
  <c r="Y102" i="1"/>
  <c r="V102" i="1"/>
  <c r="S102" i="1"/>
  <c r="P102" i="1"/>
  <c r="M102" i="1"/>
  <c r="J102" i="1"/>
  <c r="G102" i="1"/>
  <c r="D102" i="1"/>
  <c r="AH101" i="1"/>
  <c r="AE101" i="1"/>
  <c r="AB101" i="1"/>
  <c r="Y101" i="1"/>
  <c r="V101" i="1"/>
  <c r="S101" i="1"/>
  <c r="P101" i="1"/>
  <c r="M101" i="1"/>
  <c r="J101" i="1"/>
  <c r="G101" i="1"/>
  <c r="D101" i="1"/>
  <c r="AF98" i="1"/>
  <c r="AC98" i="1"/>
  <c r="Z98" i="1"/>
  <c r="W98" i="1"/>
  <c r="T98" i="1"/>
  <c r="Q98" i="1"/>
  <c r="N98" i="1"/>
  <c r="K98" i="1"/>
  <c r="H98" i="1"/>
  <c r="E98" i="1"/>
  <c r="B98" i="1"/>
  <c r="AH97" i="1"/>
  <c r="AE97" i="1"/>
  <c r="AB97" i="1"/>
  <c r="Y97" i="1"/>
  <c r="V97" i="1"/>
  <c r="S97" i="1"/>
  <c r="P97" i="1"/>
  <c r="M97" i="1"/>
  <c r="J97" i="1"/>
  <c r="G97" i="1"/>
  <c r="D97" i="1"/>
  <c r="AH96" i="1"/>
  <c r="AE96" i="1"/>
  <c r="AB96" i="1"/>
  <c r="Y96" i="1"/>
  <c r="V96" i="1"/>
  <c r="S96" i="1"/>
  <c r="P96" i="1"/>
  <c r="M96" i="1"/>
  <c r="J96" i="1"/>
  <c r="G96" i="1"/>
  <c r="D96" i="1"/>
  <c r="AH95" i="1"/>
  <c r="AE95" i="1"/>
  <c r="AB95" i="1"/>
  <c r="Y95" i="1"/>
  <c r="V95" i="1"/>
  <c r="S95" i="1"/>
  <c r="P95" i="1"/>
  <c r="M95" i="1"/>
  <c r="J95" i="1"/>
  <c r="G95" i="1"/>
  <c r="D95" i="1"/>
  <c r="AH94" i="1"/>
  <c r="AE94" i="1"/>
  <c r="AB94" i="1"/>
  <c r="Y94" i="1"/>
  <c r="V94" i="1"/>
  <c r="S94" i="1"/>
  <c r="P94" i="1"/>
  <c r="M94" i="1"/>
  <c r="J94" i="1"/>
  <c r="G94" i="1"/>
  <c r="D94" i="1"/>
  <c r="AH93" i="1"/>
  <c r="AE93" i="1"/>
  <c r="AB93" i="1"/>
  <c r="Y93" i="1"/>
  <c r="V93" i="1"/>
  <c r="S93" i="1"/>
  <c r="P93" i="1"/>
  <c r="M93" i="1"/>
  <c r="J93" i="1"/>
  <c r="G93" i="1"/>
  <c r="D93" i="1"/>
  <c r="AH89" i="1"/>
  <c r="AE89" i="1"/>
  <c r="AB89" i="1"/>
  <c r="Y89" i="1"/>
  <c r="V89" i="1"/>
  <c r="S89" i="1"/>
  <c r="P89" i="1"/>
  <c r="M89" i="1"/>
  <c r="J89" i="1"/>
  <c r="G89" i="1"/>
  <c r="D89" i="1"/>
  <c r="AH88" i="1"/>
  <c r="AE88" i="1"/>
  <c r="AB88" i="1"/>
  <c r="Y88" i="1"/>
  <c r="V88" i="1"/>
  <c r="S88" i="1"/>
  <c r="P88" i="1"/>
  <c r="M88" i="1"/>
  <c r="J88" i="1"/>
  <c r="G88" i="1"/>
  <c r="D88" i="1"/>
  <c r="AH87" i="1"/>
  <c r="AE87" i="1"/>
  <c r="AB87" i="1"/>
  <c r="Y87" i="1"/>
  <c r="V87" i="1"/>
  <c r="S87" i="1"/>
  <c r="P87" i="1"/>
  <c r="M87" i="1"/>
  <c r="J87" i="1"/>
  <c r="G87" i="1"/>
  <c r="D87" i="1"/>
  <c r="AH86" i="1"/>
  <c r="AE86" i="1"/>
  <c r="AB86" i="1"/>
  <c r="Y86" i="1"/>
  <c r="V86" i="1"/>
  <c r="S86" i="1"/>
  <c r="P86" i="1"/>
  <c r="M86" i="1"/>
  <c r="J86" i="1"/>
  <c r="G86" i="1"/>
  <c r="D86" i="1"/>
  <c r="AH85" i="1"/>
  <c r="AE85" i="1"/>
  <c r="AB85" i="1"/>
  <c r="Y85" i="1"/>
  <c r="V85" i="1"/>
  <c r="S85" i="1"/>
  <c r="P85" i="1"/>
  <c r="M85" i="1"/>
  <c r="J85" i="1"/>
  <c r="G85" i="1"/>
  <c r="D85" i="1"/>
  <c r="AH84" i="1"/>
  <c r="AE84" i="1"/>
  <c r="AB84" i="1"/>
  <c r="Y84" i="1"/>
  <c r="V84" i="1"/>
  <c r="S84" i="1"/>
  <c r="P84" i="1"/>
  <c r="M84" i="1"/>
  <c r="J84" i="1"/>
  <c r="G84" i="1"/>
  <c r="D84" i="1"/>
  <c r="AF81" i="1"/>
  <c r="AC81" i="1"/>
  <c r="Z81" i="1"/>
  <c r="W81" i="1"/>
  <c r="Q81" i="1"/>
  <c r="N81" i="1"/>
  <c r="K81" i="1"/>
  <c r="H81" i="1"/>
  <c r="E81" i="1"/>
  <c r="B81" i="1"/>
  <c r="AH80" i="1"/>
  <c r="AE80" i="1"/>
  <c r="AB80" i="1"/>
  <c r="Y80" i="1"/>
  <c r="V80" i="1"/>
  <c r="S80" i="1"/>
  <c r="P80" i="1"/>
  <c r="M80" i="1"/>
  <c r="J80" i="1"/>
  <c r="G80" i="1"/>
  <c r="D80" i="1"/>
  <c r="AH79" i="1"/>
  <c r="AE79" i="1"/>
  <c r="AB79" i="1"/>
  <c r="Y79" i="1"/>
  <c r="V79" i="1"/>
  <c r="S79" i="1"/>
  <c r="P79" i="1"/>
  <c r="M79" i="1"/>
  <c r="J79" i="1"/>
  <c r="G79" i="1"/>
  <c r="D79" i="1"/>
  <c r="AH78" i="1"/>
  <c r="AE78" i="1"/>
  <c r="AB78" i="1"/>
  <c r="Y78" i="1"/>
  <c r="V78" i="1"/>
  <c r="S78" i="1"/>
  <c r="P78" i="1"/>
  <c r="M78" i="1"/>
  <c r="J78" i="1"/>
  <c r="G78" i="1"/>
  <c r="D78" i="1"/>
  <c r="AH77" i="1"/>
  <c r="AE77" i="1"/>
  <c r="AB77" i="1"/>
  <c r="Y77" i="1"/>
  <c r="V77" i="1"/>
  <c r="S77" i="1"/>
  <c r="P77" i="1"/>
  <c r="M77" i="1"/>
  <c r="J77" i="1"/>
  <c r="G77" i="1"/>
  <c r="D77" i="1"/>
  <c r="AH76" i="1"/>
  <c r="AE76" i="1"/>
  <c r="AB76" i="1"/>
  <c r="Y76" i="1"/>
  <c r="V76" i="1"/>
  <c r="S76" i="1"/>
  <c r="P76" i="1"/>
  <c r="M76" i="1"/>
  <c r="J76" i="1"/>
  <c r="G76" i="1"/>
  <c r="D76" i="1"/>
  <c r="AH75" i="1"/>
  <c r="AE75" i="1"/>
  <c r="AB75" i="1"/>
  <c r="Y75" i="1"/>
  <c r="V75" i="1"/>
  <c r="S75" i="1"/>
  <c r="P75" i="1"/>
  <c r="M75" i="1"/>
  <c r="J75" i="1"/>
  <c r="G75" i="1"/>
  <c r="D75" i="1"/>
  <c r="AF72" i="1"/>
  <c r="AC72" i="1"/>
  <c r="Z72" i="1"/>
  <c r="W72" i="1"/>
  <c r="T72" i="1"/>
  <c r="Q72" i="1"/>
  <c r="N72" i="1"/>
  <c r="K72" i="1"/>
  <c r="H72" i="1"/>
  <c r="E72" i="1"/>
  <c r="B72" i="1"/>
  <c r="AH71" i="1"/>
  <c r="AE71" i="1"/>
  <c r="AB71" i="1"/>
  <c r="Y71" i="1"/>
  <c r="V71" i="1"/>
  <c r="S71" i="1"/>
  <c r="P71" i="1"/>
  <c r="M71" i="1"/>
  <c r="J71" i="1"/>
  <c r="G71" i="1"/>
  <c r="D71" i="1"/>
  <c r="AH70" i="1"/>
  <c r="AE70" i="1"/>
  <c r="AB70" i="1"/>
  <c r="Y70" i="1"/>
  <c r="V70" i="1"/>
  <c r="S70" i="1"/>
  <c r="P70" i="1"/>
  <c r="M70" i="1"/>
  <c r="J70" i="1"/>
  <c r="G70" i="1"/>
  <c r="D70" i="1"/>
  <c r="AH68" i="1"/>
  <c r="AE68" i="1"/>
  <c r="AB68" i="1"/>
  <c r="Y68" i="1"/>
  <c r="V68" i="1"/>
  <c r="S68" i="1"/>
  <c r="P68" i="1"/>
  <c r="M68" i="1"/>
  <c r="J68" i="1"/>
  <c r="G68" i="1"/>
  <c r="D68" i="1"/>
  <c r="AH67" i="1"/>
  <c r="AE67" i="1"/>
  <c r="AB67" i="1"/>
  <c r="Y67" i="1"/>
  <c r="V67" i="1"/>
  <c r="S67" i="1"/>
  <c r="P67" i="1"/>
  <c r="M67" i="1"/>
  <c r="J67" i="1"/>
  <c r="G67" i="1"/>
  <c r="D67" i="1"/>
  <c r="AH66" i="1"/>
  <c r="AE66" i="1"/>
  <c r="AB66" i="1"/>
  <c r="Y66" i="1"/>
  <c r="V66" i="1"/>
  <c r="S66" i="1"/>
  <c r="P66" i="1"/>
  <c r="M66" i="1"/>
  <c r="J66" i="1"/>
  <c r="G66" i="1"/>
  <c r="D66" i="1"/>
  <c r="AH65" i="1"/>
  <c r="AE65" i="1"/>
  <c r="AB65" i="1"/>
  <c r="Y65" i="1"/>
  <c r="V65" i="1"/>
  <c r="S65" i="1"/>
  <c r="P65" i="1"/>
  <c r="M65" i="1"/>
  <c r="J65" i="1"/>
  <c r="G65" i="1"/>
  <c r="D65" i="1"/>
  <c r="AH64" i="1"/>
  <c r="AE64" i="1"/>
  <c r="AB64" i="1"/>
  <c r="Y64" i="1"/>
  <c r="V64" i="1"/>
  <c r="S64" i="1"/>
  <c r="P64" i="1"/>
  <c r="M64" i="1"/>
  <c r="J64" i="1"/>
  <c r="G64" i="1"/>
  <c r="D64" i="1"/>
  <c r="AH63" i="1"/>
  <c r="AE63" i="1"/>
  <c r="AB63" i="1"/>
  <c r="Y63" i="1"/>
  <c r="V63" i="1"/>
  <c r="S63" i="1"/>
  <c r="P63" i="1"/>
  <c r="M63" i="1"/>
  <c r="J63" i="1"/>
  <c r="G63" i="1"/>
  <c r="D63" i="1"/>
  <c r="AH62" i="1"/>
  <c r="AE62" i="1"/>
  <c r="AB62" i="1"/>
  <c r="Y62" i="1"/>
  <c r="V62" i="1"/>
  <c r="S62" i="1"/>
  <c r="P62" i="1"/>
  <c r="M62" i="1"/>
  <c r="J62" i="1"/>
  <c r="G62" i="1"/>
  <c r="D62" i="1"/>
  <c r="AF59" i="1"/>
  <c r="AC59" i="1"/>
  <c r="Z59" i="1"/>
  <c r="W59" i="1"/>
  <c r="T59" i="1"/>
  <c r="Q59" i="1"/>
  <c r="N59" i="1"/>
  <c r="K59" i="1"/>
  <c r="H59" i="1"/>
  <c r="E59" i="1"/>
  <c r="B59" i="1"/>
  <c r="AH58" i="1"/>
  <c r="AE58" i="1"/>
  <c r="AB58" i="1"/>
  <c r="Y58" i="1"/>
  <c r="V58" i="1"/>
  <c r="S58" i="1"/>
  <c r="P58" i="1"/>
  <c r="M58" i="1"/>
  <c r="J58" i="1"/>
  <c r="G58" i="1"/>
  <c r="D58" i="1"/>
  <c r="AH57" i="1"/>
  <c r="AE57" i="1"/>
  <c r="AB57" i="1"/>
  <c r="Y57" i="1"/>
  <c r="V57" i="1"/>
  <c r="S57" i="1"/>
  <c r="P57" i="1"/>
  <c r="M57" i="1"/>
  <c r="J57" i="1"/>
  <c r="G57" i="1"/>
  <c r="D57" i="1"/>
  <c r="AH56" i="1"/>
  <c r="AE56" i="1"/>
  <c r="AB56" i="1"/>
  <c r="Y56" i="1"/>
  <c r="V56" i="1"/>
  <c r="S56" i="1"/>
  <c r="P56" i="1"/>
  <c r="M56" i="1"/>
  <c r="J56" i="1"/>
  <c r="G56" i="1"/>
  <c r="D56" i="1"/>
  <c r="AH52" i="1"/>
  <c r="AE52" i="1"/>
  <c r="AB52" i="1"/>
  <c r="Y52" i="1"/>
  <c r="V52" i="1"/>
  <c r="S52" i="1"/>
  <c r="P52" i="1"/>
  <c r="M52" i="1"/>
  <c r="J52" i="1"/>
  <c r="G52" i="1"/>
  <c r="D52" i="1"/>
  <c r="AH51" i="1"/>
  <c r="AE51" i="1"/>
  <c r="AB51" i="1"/>
  <c r="Y51" i="1"/>
  <c r="V51" i="1"/>
  <c r="S51" i="1"/>
  <c r="P51" i="1"/>
  <c r="M51" i="1"/>
  <c r="J51" i="1"/>
  <c r="G51" i="1"/>
  <c r="D51" i="1"/>
  <c r="AH50" i="1"/>
  <c r="AE50" i="1"/>
  <c r="AB50" i="1"/>
  <c r="Y50" i="1"/>
  <c r="V50" i="1"/>
  <c r="S50" i="1"/>
  <c r="P50" i="1"/>
  <c r="M50" i="1"/>
  <c r="J50" i="1"/>
  <c r="G50" i="1"/>
  <c r="D50" i="1"/>
  <c r="AH46" i="1"/>
  <c r="AE46" i="1"/>
  <c r="AB46" i="1"/>
  <c r="Y46" i="1"/>
  <c r="V46" i="1"/>
  <c r="S46" i="1"/>
  <c r="P46" i="1"/>
  <c r="M46" i="1"/>
  <c r="J46" i="1"/>
  <c r="G46" i="1"/>
  <c r="D46" i="1"/>
  <c r="AH45" i="1"/>
  <c r="AE45" i="1"/>
  <c r="AB45" i="1"/>
  <c r="Y45" i="1"/>
  <c r="V45" i="1"/>
  <c r="S45" i="1"/>
  <c r="P45" i="1"/>
  <c r="M45" i="1"/>
  <c r="J45" i="1"/>
  <c r="G45" i="1"/>
  <c r="D45" i="1"/>
  <c r="AH44" i="1"/>
  <c r="AE44" i="1"/>
  <c r="AB44" i="1"/>
  <c r="Y44" i="1"/>
  <c r="V44" i="1"/>
  <c r="S44" i="1"/>
  <c r="P44" i="1"/>
  <c r="M44" i="1"/>
  <c r="J44" i="1"/>
  <c r="G44" i="1"/>
  <c r="D44" i="1"/>
  <c r="AF41" i="1"/>
  <c r="AC41" i="1"/>
  <c r="Z41" i="1"/>
  <c r="W41" i="1"/>
  <c r="T41" i="1"/>
  <c r="Q41" i="1"/>
  <c r="N41" i="1"/>
  <c r="K41" i="1"/>
  <c r="H41" i="1"/>
  <c r="E41" i="1"/>
  <c r="B41" i="1"/>
  <c r="AH40" i="1"/>
  <c r="AE40" i="1"/>
  <c r="AB40" i="1"/>
  <c r="Y40" i="1"/>
  <c r="V40" i="1"/>
  <c r="S40" i="1"/>
  <c r="P40" i="1"/>
  <c r="M40" i="1"/>
  <c r="J40" i="1"/>
  <c r="G40" i="1"/>
  <c r="D40" i="1"/>
  <c r="AH39" i="1"/>
  <c r="AE39" i="1"/>
  <c r="AB39" i="1"/>
  <c r="Y39" i="1"/>
  <c r="V39" i="1"/>
  <c r="S39" i="1"/>
  <c r="P39" i="1"/>
  <c r="M39" i="1"/>
  <c r="J39" i="1"/>
  <c r="G39" i="1"/>
  <c r="D39" i="1"/>
  <c r="AF36" i="1"/>
  <c r="AC36" i="1"/>
  <c r="Z36" i="1"/>
  <c r="W36" i="1"/>
  <c r="T36" i="1"/>
  <c r="Q36" i="1"/>
  <c r="N36" i="1"/>
  <c r="K36" i="1"/>
  <c r="H36" i="1"/>
  <c r="E36" i="1"/>
  <c r="B36" i="1"/>
  <c r="AH34" i="1"/>
  <c r="AE34" i="1"/>
  <c r="AB34" i="1"/>
  <c r="Y34" i="1"/>
  <c r="V34" i="1"/>
  <c r="S34" i="1"/>
  <c r="P34" i="1"/>
  <c r="M34" i="1"/>
  <c r="J34" i="1"/>
  <c r="G34" i="1"/>
  <c r="D34" i="1"/>
  <c r="AH33" i="1"/>
  <c r="AE33" i="1"/>
  <c r="AB33" i="1"/>
  <c r="Y33" i="1"/>
  <c r="V33" i="1"/>
  <c r="S33" i="1"/>
  <c r="P33" i="1"/>
  <c r="M33" i="1"/>
  <c r="J33" i="1"/>
  <c r="G33" i="1"/>
  <c r="D33" i="1"/>
  <c r="AH32" i="1"/>
  <c r="AE32" i="1"/>
  <c r="AB32" i="1"/>
  <c r="Y32" i="1"/>
  <c r="V32" i="1"/>
  <c r="S32" i="1"/>
  <c r="P32" i="1"/>
  <c r="M32" i="1"/>
  <c r="J32" i="1"/>
  <c r="G32" i="1"/>
  <c r="D32" i="1"/>
  <c r="AH31" i="1"/>
  <c r="AE31" i="1"/>
  <c r="AB31" i="1"/>
  <c r="Y31" i="1"/>
  <c r="V31" i="1"/>
  <c r="S31" i="1"/>
  <c r="P31" i="1"/>
  <c r="M31" i="1"/>
  <c r="J31" i="1"/>
  <c r="G31" i="1"/>
  <c r="D31" i="1"/>
  <c r="AH30" i="1"/>
  <c r="AE30" i="1"/>
  <c r="AB30" i="1"/>
  <c r="Y30" i="1"/>
  <c r="V30" i="1"/>
  <c r="S30" i="1"/>
  <c r="P30" i="1"/>
  <c r="M30" i="1"/>
  <c r="J30" i="1"/>
  <c r="G30" i="1"/>
  <c r="D30" i="1"/>
  <c r="AH29" i="1"/>
  <c r="AE29" i="1"/>
  <c r="AB29" i="1"/>
  <c r="Y29" i="1"/>
  <c r="V29" i="1"/>
  <c r="S29" i="1"/>
  <c r="P29" i="1"/>
  <c r="M29" i="1"/>
  <c r="J29" i="1"/>
  <c r="G29" i="1"/>
  <c r="D29" i="1"/>
  <c r="AH28" i="1"/>
  <c r="AE28" i="1"/>
  <c r="AB28" i="1"/>
  <c r="Y28" i="1"/>
  <c r="V28" i="1"/>
  <c r="S28" i="1"/>
  <c r="P28" i="1"/>
  <c r="M28" i="1"/>
  <c r="J28" i="1"/>
  <c r="G28" i="1"/>
  <c r="D28" i="1"/>
  <c r="AH27" i="1"/>
  <c r="AE27" i="1"/>
  <c r="AB27" i="1"/>
  <c r="Y27" i="1"/>
  <c r="V27" i="1"/>
  <c r="S27" i="1"/>
  <c r="P27" i="1"/>
  <c r="M27" i="1"/>
  <c r="J27" i="1"/>
  <c r="G27" i="1"/>
  <c r="D27" i="1"/>
  <c r="AH26" i="1"/>
  <c r="AE26" i="1"/>
  <c r="AB26" i="1"/>
  <c r="Y26" i="1"/>
  <c r="V26" i="1"/>
  <c r="S26" i="1"/>
  <c r="P26" i="1"/>
  <c r="M26" i="1"/>
  <c r="J26" i="1"/>
  <c r="G26" i="1"/>
  <c r="D26" i="1"/>
  <c r="AH25" i="1"/>
  <c r="AE25" i="1"/>
  <c r="AB25" i="1"/>
  <c r="Y25" i="1"/>
  <c r="V25" i="1"/>
  <c r="S25" i="1"/>
  <c r="P25" i="1"/>
  <c r="M25" i="1"/>
  <c r="J25" i="1"/>
  <c r="G25" i="1"/>
  <c r="D25" i="1"/>
  <c r="AH24" i="1"/>
  <c r="AE24" i="1"/>
  <c r="AB24" i="1"/>
  <c r="Y24" i="1"/>
  <c r="V24" i="1"/>
  <c r="S24" i="1"/>
  <c r="P24" i="1"/>
  <c r="M24" i="1"/>
  <c r="J24" i="1"/>
  <c r="G24" i="1"/>
  <c r="D24" i="1"/>
  <c r="AH23" i="1"/>
  <c r="AE23" i="1"/>
  <c r="AB23" i="1"/>
  <c r="Y23" i="1"/>
  <c r="V23" i="1"/>
  <c r="S23" i="1"/>
  <c r="P23" i="1"/>
  <c r="M23" i="1"/>
  <c r="J23" i="1"/>
  <c r="G23" i="1"/>
  <c r="D23" i="1"/>
  <c r="AH22" i="1"/>
  <c r="AE22" i="1"/>
  <c r="AB22" i="1"/>
  <c r="Y22" i="1"/>
  <c r="V22" i="1"/>
  <c r="S22" i="1"/>
  <c r="P22" i="1"/>
  <c r="M22" i="1"/>
  <c r="J22" i="1"/>
  <c r="G22" i="1"/>
  <c r="D22" i="1"/>
  <c r="AH21" i="1"/>
  <c r="AE21" i="1"/>
  <c r="AB21" i="1"/>
  <c r="Y21" i="1"/>
  <c r="V21" i="1"/>
  <c r="S21" i="1"/>
  <c r="P21" i="1"/>
  <c r="M21" i="1"/>
  <c r="J21" i="1"/>
  <c r="G21" i="1"/>
  <c r="D21" i="1"/>
  <c r="AH20" i="1"/>
  <c r="AE20" i="1"/>
  <c r="AB20" i="1"/>
  <c r="Y20" i="1"/>
  <c r="V20" i="1"/>
  <c r="S20" i="1"/>
  <c r="P20" i="1"/>
  <c r="M20" i="1"/>
  <c r="J20" i="1"/>
  <c r="G20" i="1"/>
  <c r="D20" i="1"/>
  <c r="AH19" i="1"/>
  <c r="AE19" i="1"/>
  <c r="AB19" i="1"/>
  <c r="Y19" i="1"/>
  <c r="V19" i="1"/>
  <c r="S19" i="1"/>
  <c r="P19" i="1"/>
  <c r="M19" i="1"/>
  <c r="J19" i="1"/>
  <c r="G19" i="1"/>
  <c r="D19" i="1"/>
  <c r="AH18" i="1"/>
  <c r="AE18" i="1"/>
  <c r="AB18" i="1"/>
  <c r="Y18" i="1"/>
  <c r="V18" i="1"/>
  <c r="S18" i="1"/>
  <c r="P18" i="1"/>
  <c r="M18" i="1"/>
  <c r="J18" i="1"/>
  <c r="G18" i="1"/>
  <c r="D18" i="1"/>
  <c r="AH17" i="1"/>
  <c r="AE17" i="1"/>
  <c r="AB17" i="1"/>
  <c r="Y17" i="1"/>
  <c r="V17" i="1"/>
  <c r="S17" i="1"/>
  <c r="P17" i="1"/>
  <c r="M17" i="1"/>
  <c r="J17" i="1"/>
  <c r="G17" i="1"/>
  <c r="D17" i="1"/>
  <c r="AH16" i="1"/>
  <c r="AE16" i="1"/>
  <c r="AB16" i="1"/>
  <c r="Y16" i="1"/>
  <c r="V16" i="1"/>
  <c r="S16" i="1"/>
  <c r="P16" i="1"/>
  <c r="M16" i="1"/>
  <c r="J16" i="1"/>
  <c r="G16" i="1"/>
  <c r="D16" i="1"/>
  <c r="AH15" i="1"/>
  <c r="AE15" i="1"/>
  <c r="AB15" i="1"/>
  <c r="Y15" i="1"/>
  <c r="V15" i="1"/>
  <c r="S15" i="1"/>
  <c r="P15" i="1"/>
  <c r="M15" i="1"/>
  <c r="J15" i="1"/>
  <c r="G15" i="1"/>
  <c r="D15" i="1"/>
  <c r="AH14" i="1"/>
  <c r="AE14" i="1"/>
  <c r="AB14" i="1"/>
  <c r="Y14" i="1"/>
  <c r="V14" i="1"/>
  <c r="S14" i="1"/>
  <c r="P14" i="1"/>
  <c r="M14" i="1"/>
  <c r="J14" i="1"/>
  <c r="G14" i="1"/>
  <c r="D14" i="1"/>
  <c r="AH10" i="1"/>
  <c r="AE10" i="1"/>
  <c r="AB10" i="1"/>
  <c r="Y10" i="1"/>
  <c r="V10" i="1"/>
  <c r="S10" i="1"/>
  <c r="P10" i="1"/>
  <c r="M10" i="1"/>
  <c r="J10" i="1"/>
  <c r="D10" i="1"/>
  <c r="AH9" i="1"/>
  <c r="AE9" i="1"/>
  <c r="AB9" i="1"/>
  <c r="Y9" i="1"/>
  <c r="V9" i="1"/>
  <c r="S9" i="1"/>
  <c r="P9" i="1"/>
  <c r="M9" i="1"/>
  <c r="J9" i="1"/>
  <c r="D9" i="1"/>
  <c r="AH8" i="1"/>
  <c r="AE8" i="1"/>
  <c r="AB8" i="1"/>
  <c r="Y8" i="1"/>
  <c r="V8" i="1"/>
  <c r="S8" i="1"/>
  <c r="P8" i="1"/>
  <c r="M8" i="1"/>
  <c r="J8" i="1"/>
  <c r="D8" i="1"/>
  <c r="AH7" i="1"/>
  <c r="AE7" i="1"/>
  <c r="AB7" i="1"/>
  <c r="Y7" i="1"/>
  <c r="V7" i="1"/>
  <c r="S7" i="1"/>
  <c r="P7" i="1"/>
  <c r="M7" i="1"/>
  <c r="J7" i="1"/>
  <c r="D7" i="1"/>
  <c r="AH6" i="1"/>
  <c r="AE6" i="1"/>
  <c r="AB6" i="1"/>
  <c r="Y6" i="1"/>
  <c r="V6" i="1"/>
  <c r="S6" i="1"/>
  <c r="P6" i="1"/>
  <c r="M6" i="1"/>
  <c r="J6" i="1"/>
  <c r="D6" i="1"/>
  <c r="AH5" i="1"/>
  <c r="AE5" i="1"/>
  <c r="AB5" i="1"/>
  <c r="Y5" i="1"/>
  <c r="V5" i="1"/>
  <c r="S5" i="1"/>
  <c r="P5" i="1"/>
  <c r="M5" i="1"/>
  <c r="J5" i="1"/>
  <c r="D5" i="1"/>
</calcChain>
</file>

<file path=xl/sharedStrings.xml><?xml version="1.0" encoding="utf-8"?>
<sst xmlns="http://schemas.openxmlformats.org/spreadsheetml/2006/main" count="660" uniqueCount="271">
  <si>
    <t>Number of Respondents</t>
  </si>
  <si>
    <t>All</t>
  </si>
  <si>
    <t>Male</t>
  </si>
  <si>
    <t>Female</t>
  </si>
  <si>
    <t>White</t>
  </si>
  <si>
    <t>Afr. Amer</t>
  </si>
  <si>
    <t>Others</t>
  </si>
  <si>
    <t>Single</t>
  </si>
  <si>
    <t>Married</t>
  </si>
  <si>
    <t>18 &amp; Under</t>
  </si>
  <si>
    <t>19-23</t>
  </si>
  <si>
    <t>24 &amp; Over</t>
  </si>
  <si>
    <t>Questions 1-28</t>
  </si>
  <si>
    <t>5. Please indicate if you fall under one or more of the following categories.</t>
  </si>
  <si>
    <t>Disabled</t>
  </si>
  <si>
    <t>Economically Disadvantaged</t>
  </si>
  <si>
    <t>Single Parent</t>
  </si>
  <si>
    <t>Displaced Homemaker</t>
  </si>
  <si>
    <t>Limited English</t>
  </si>
  <si>
    <t>None of the Above</t>
  </si>
  <si>
    <t>Answered Question</t>
  </si>
  <si>
    <t>6. Indicate your religious affiliation or preference</t>
  </si>
  <si>
    <t>Assemblies of God</t>
  </si>
  <si>
    <t>Baptist</t>
  </si>
  <si>
    <t>Christian - Disciples of Christ</t>
  </si>
  <si>
    <t>Christian - Reformed</t>
  </si>
  <si>
    <t>Church of the Brethren</t>
  </si>
  <si>
    <t>Church of Christ</t>
  </si>
  <si>
    <t>Church of God</t>
  </si>
  <si>
    <t>Church of Nazarene</t>
  </si>
  <si>
    <t>Eastern Christian Orthodox</t>
  </si>
  <si>
    <t>Episcopal</t>
  </si>
  <si>
    <t>Friends</t>
  </si>
  <si>
    <t>Jewish</t>
  </si>
  <si>
    <t>Latter-Day Saints</t>
  </si>
  <si>
    <t>Lutheran</t>
  </si>
  <si>
    <t>Methodist</t>
  </si>
  <si>
    <t>Presbyterian</t>
  </si>
  <si>
    <t>Roman Catholic</t>
  </si>
  <si>
    <t>Seventh Day Adventist</t>
  </si>
  <si>
    <t>United Church of Christ</t>
  </si>
  <si>
    <t>None</t>
  </si>
  <si>
    <t>Other</t>
  </si>
  <si>
    <t>7. Did your mother, father, grandparent or great grandparent attend college?</t>
  </si>
  <si>
    <t>Yes</t>
  </si>
  <si>
    <t>No</t>
  </si>
  <si>
    <t>8. Which of the following attended college in your family?  Mark all that apply.</t>
  </si>
  <si>
    <t>Mother</t>
  </si>
  <si>
    <t>Father</t>
  </si>
  <si>
    <t>Neither</t>
  </si>
  <si>
    <t>9. Which of the following attended college in your family?  Mark all that apply.</t>
  </si>
  <si>
    <t>Grandparent</t>
  </si>
  <si>
    <t>Great grandparent</t>
  </si>
  <si>
    <t>10. Residence classification at SAU</t>
  </si>
  <si>
    <t>In-state student</t>
  </si>
  <si>
    <t>Out-of-state student</t>
  </si>
  <si>
    <t>International student</t>
  </si>
  <si>
    <t>11. When did you make the decision to attend SAU?</t>
  </si>
  <si>
    <t>During 9th grade</t>
  </si>
  <si>
    <t>During 10th grade</t>
  </si>
  <si>
    <t>During 11th grade</t>
  </si>
  <si>
    <t>During first semester of 12th grade</t>
  </si>
  <si>
    <t>During second semester of 12th grade</t>
  </si>
  <si>
    <t>Summer after 12th grade</t>
  </si>
  <si>
    <t>One year or more after high school</t>
  </si>
  <si>
    <t>While in the work force</t>
  </si>
  <si>
    <t>Last minutes decision</t>
  </si>
  <si>
    <t>12. Indicate your highschool GPA.</t>
  </si>
  <si>
    <t>4.00 or above</t>
  </si>
  <si>
    <t>3.00-3.99</t>
  </si>
  <si>
    <t>2.00-2.99</t>
  </si>
  <si>
    <t>1.00-1.99</t>
  </si>
  <si>
    <t>0.00-0.99</t>
  </si>
  <si>
    <t>Does not apply</t>
  </si>
  <si>
    <t>English</t>
  </si>
  <si>
    <t>Mathematics</t>
  </si>
  <si>
    <t>Social Studies</t>
  </si>
  <si>
    <t>Natural Sciences</t>
  </si>
  <si>
    <t>None of the above</t>
  </si>
  <si>
    <t>Morning classes</t>
  </si>
  <si>
    <t>Afternoon classes</t>
  </si>
  <si>
    <t>Evening classes</t>
  </si>
  <si>
    <t>Weekend classes</t>
  </si>
  <si>
    <t>No preference</t>
  </si>
  <si>
    <t>Lecture format</t>
  </si>
  <si>
    <t>Small-group format</t>
  </si>
  <si>
    <t xml:space="preserve"> </t>
  </si>
  <si>
    <t>Self-paced study</t>
  </si>
  <si>
    <t>Hands-on experience</t>
  </si>
  <si>
    <t>On-line course</t>
  </si>
  <si>
    <t>On-line/lecture format</t>
  </si>
  <si>
    <t>Lecture/hands-on experience</t>
  </si>
  <si>
    <t>To meet educational requirements for my chosen occupation</t>
  </si>
  <si>
    <t>To become a better-educated person</t>
  </si>
  <si>
    <t>To increase my earning power</t>
  </si>
  <si>
    <t>To qualify for high-level occupations</t>
  </si>
  <si>
    <t>To develop independence from my parents</t>
  </si>
  <si>
    <t>To be with my friends who attend or will attend college</t>
  </si>
  <si>
    <t>To develop my mind and intellectual abilities</t>
  </si>
  <si>
    <t>To study new and different subjects</t>
  </si>
  <si>
    <t>To develop personal maturity</t>
  </si>
  <si>
    <t>To meet new and interesting people</t>
  </si>
  <si>
    <t>To become a more cultured person</t>
  </si>
  <si>
    <t>To find a spouse</t>
  </si>
  <si>
    <t>To develop my athletic skills</t>
  </si>
  <si>
    <t>To take part in the social life offered at college</t>
  </si>
  <si>
    <t>To continue my religious training</t>
  </si>
  <si>
    <t>Parents and/or relatives wanted me to continue my education or High school teacher/counselor suggested I continue my education</t>
  </si>
  <si>
    <t>Couldn't find anything better to do at this time</t>
  </si>
  <si>
    <t>Student government</t>
  </si>
  <si>
    <t>Student publications (yearbook, newspaper)</t>
  </si>
  <si>
    <t>Instrumental music</t>
  </si>
  <si>
    <t>Vocal music</t>
  </si>
  <si>
    <t>Dramatics, theatre</t>
  </si>
  <si>
    <t>Departmental clubs</t>
  </si>
  <si>
    <t>Religious organizations</t>
  </si>
  <si>
    <t>Racial or ethnic organization</t>
  </si>
  <si>
    <t>Varsity athletics</t>
  </si>
  <si>
    <t>Intramural athletics</t>
  </si>
  <si>
    <t>Cheerleading</t>
  </si>
  <si>
    <t>Fraternity or sorority</t>
  </si>
  <si>
    <t>Campus or community service organizations</t>
  </si>
  <si>
    <t>Honor society</t>
  </si>
  <si>
    <t>Expressing ideas in writing</t>
  </si>
  <si>
    <t>Improving grammar skills</t>
  </si>
  <si>
    <t>Increasing reading speed</t>
  </si>
  <si>
    <t>Improving math skills</t>
  </si>
  <si>
    <t>Developing better study skills</t>
  </si>
  <si>
    <t>Improving test-taking skills</t>
  </si>
  <si>
    <t>Improving public speaking skills</t>
  </si>
  <si>
    <t>Identifying a major area of study</t>
  </si>
  <si>
    <t>Selecting an appropriate career</t>
  </si>
  <si>
    <t>Do not know</t>
  </si>
  <si>
    <t>Parents/relatives</t>
  </si>
  <si>
    <t>Social Security benefits</t>
  </si>
  <si>
    <t>Veteran's benefits</t>
  </si>
  <si>
    <t>Spouse's income</t>
  </si>
  <si>
    <t>Educational grants (private, Pell, FSOEG, etc.)</t>
  </si>
  <si>
    <t>Scholarships</t>
  </si>
  <si>
    <t>Student loans (Perkins, Federal direct, etc.)</t>
  </si>
  <si>
    <t>Other loans (Bank, etc.)</t>
  </si>
  <si>
    <t>Employment while attending college (including work-study)</t>
  </si>
  <si>
    <t>Summer employment</t>
  </si>
  <si>
    <t>Personal savings</t>
  </si>
  <si>
    <t>On campus</t>
  </si>
  <si>
    <t>Off campus</t>
  </si>
  <si>
    <t>0 or only occasional jobs</t>
  </si>
  <si>
    <t>1-10 hours</t>
  </si>
  <si>
    <t>11-20 hours</t>
  </si>
  <si>
    <t>21-30 hours</t>
  </si>
  <si>
    <t>31-40 hours</t>
  </si>
  <si>
    <t>Over 40</t>
  </si>
  <si>
    <t>Undecided</t>
  </si>
  <si>
    <t xml:space="preserve">     Academic reputation</t>
  </si>
  <si>
    <t xml:space="preserve">     Availability of particular program of study</t>
  </si>
  <si>
    <t xml:space="preserve">     Location of SAU</t>
  </si>
  <si>
    <t xml:space="preserve">     Size of SAU</t>
  </si>
  <si>
    <t xml:space="preserve">     Entrance requirements of SAU</t>
  </si>
  <si>
    <t xml:space="preserve">     Cost of attending SAU</t>
  </si>
  <si>
    <t xml:space="preserve">     Availability of financial aid or scholarships</t>
  </si>
  <si>
    <t xml:space="preserve">     Sports opportunities</t>
  </si>
  <si>
    <t xml:space="preserve">     Extracurricular activities availability</t>
  </si>
  <si>
    <t xml:space="preserve">     Friends attend SAU</t>
  </si>
  <si>
    <t xml:space="preserve">     Advice of parents or relatives</t>
  </si>
  <si>
    <t xml:space="preserve">     Advice of high school counselors or teachers</t>
  </si>
  <si>
    <t xml:space="preserve">     Advice of someone that has attended SAU</t>
  </si>
  <si>
    <t xml:space="preserve">     Contact with college representatives</t>
  </si>
  <si>
    <t xml:space="preserve">     Taking a few job-related courses</t>
  </si>
  <si>
    <t xml:space="preserve">     Taking courses for self-improvement</t>
  </si>
  <si>
    <t xml:space="preserve">     Taking courses to transfer to another college</t>
  </si>
  <si>
    <t xml:space="preserve">     No definite purpose in mind</t>
  </si>
  <si>
    <t>Yes - Associate degree</t>
  </si>
  <si>
    <t>Yes - Bachelor's degree</t>
  </si>
  <si>
    <t>Yes - Master's degree</t>
  </si>
  <si>
    <t>No - I plan to transfer to another university</t>
  </si>
  <si>
    <t>No - Other reason</t>
  </si>
  <si>
    <t>First choice</t>
  </si>
  <si>
    <t>Second choice</t>
  </si>
  <si>
    <t>Third choice</t>
  </si>
  <si>
    <t>Yearbook, newspaper, other school publication</t>
  </si>
  <si>
    <t>Debate team</t>
  </si>
  <si>
    <t>School clubs (math, science, drama, etc.)</t>
  </si>
  <si>
    <t>Racial or ethnic organizations</t>
  </si>
  <si>
    <t>Political organizations</t>
  </si>
  <si>
    <t>School or community service organizations</t>
  </si>
  <si>
    <t>Friends of SAU</t>
  </si>
  <si>
    <t>High school teachers</t>
  </si>
  <si>
    <t>High school counselors</t>
  </si>
  <si>
    <t>High school administrators</t>
  </si>
  <si>
    <t>Parents or relatives</t>
  </si>
  <si>
    <t>High school classmates</t>
  </si>
  <si>
    <t>College catalog</t>
  </si>
  <si>
    <t>College brochure or pamphlet</t>
  </si>
  <si>
    <t>College alumni</t>
  </si>
  <si>
    <t>Visit(s) to the campus</t>
  </si>
  <si>
    <t>College representative visits to high schools</t>
  </si>
  <si>
    <t>Radio or TV announcements</t>
  </si>
  <si>
    <t>Articles in magazines/newspapers</t>
  </si>
  <si>
    <t>Billboards</t>
  </si>
  <si>
    <t>Internet/websites</t>
  </si>
  <si>
    <t>Scholarship notification</t>
  </si>
  <si>
    <t xml:space="preserve">     I examine my own values and those of other cultures to make informed ethical decisions.</t>
  </si>
  <si>
    <t xml:space="preserve">          Strongly Agree</t>
  </si>
  <si>
    <t xml:space="preserve">          Agree</t>
  </si>
  <si>
    <t xml:space="preserve">          Disagree</t>
  </si>
  <si>
    <t xml:space="preserve">          Strongly disagree</t>
  </si>
  <si>
    <t xml:space="preserve">     I can communicate effectively with various groups of people.</t>
  </si>
  <si>
    <t xml:space="preserve">     I can analyze situations I encounter and formulate possible solutions for them.</t>
  </si>
  <si>
    <t xml:space="preserve">     I use technology resources to assist me in my educational pursuits.</t>
  </si>
  <si>
    <t xml:space="preserve">     I understand the history and philosophy of Western and Non-western cultures and their aesthetic values.</t>
  </si>
  <si>
    <t xml:space="preserve">     I understand and appreciate fun and performing arts.</t>
  </si>
  <si>
    <t xml:space="preserve">     I understand the scientific method of inquiry and its applications.</t>
  </si>
  <si>
    <t xml:space="preserve">     I can logically use mathematic methods and techniques to solve problems.</t>
  </si>
  <si>
    <t xml:space="preserve">     I get involved in activities that encourage healthy, productive living.</t>
  </si>
  <si>
    <t xml:space="preserve">     I have a responsibility to contribute to the betterment of the world in which I live.</t>
  </si>
  <si>
    <t xml:space="preserve">     I have a responsibility to be involved in helping others in a direct way, either individually or in small groups.</t>
  </si>
  <si>
    <t xml:space="preserve">     It is important to develop relationships with others.</t>
  </si>
  <si>
    <t xml:space="preserve">     It is important that I succeed in all my endeavors.</t>
  </si>
  <si>
    <t xml:space="preserve">     It is important to be in a position to change attitudes or opinions of others.</t>
  </si>
  <si>
    <t xml:space="preserve">     It is important to actively pursue knowledge, truth, and understanding.</t>
  </si>
  <si>
    <t xml:space="preserve">     It is important to be known for my intellectual abilities.</t>
  </si>
  <si>
    <t xml:space="preserve">     It is important to engage in creative expression.</t>
  </si>
  <si>
    <t xml:space="preserve">     It is important to be flexible and adaptable to change.</t>
  </si>
  <si>
    <t xml:space="preserve">     It is important to take risks.</t>
  </si>
  <si>
    <t xml:space="preserve">     It is important to accumulate large amounts of money or material gain.</t>
  </si>
  <si>
    <t xml:space="preserve">     It is important for me to determine my future.</t>
  </si>
  <si>
    <t xml:space="preserve">     It is important for me to follow a set of moral standards.</t>
  </si>
  <si>
    <t xml:space="preserve">     It is important for me to keep my commitments.</t>
  </si>
  <si>
    <t xml:space="preserve">     It is important to monitor the general condition of my health.</t>
  </si>
  <si>
    <t xml:space="preserve">     It is important to refrain from using illegal drugs.</t>
  </si>
  <si>
    <t xml:space="preserve">     It is important to abstain from alcohol and/or tobacco use.</t>
  </si>
  <si>
    <t xml:space="preserve">     It is important to abstain from premarital sex.</t>
  </si>
  <si>
    <t xml:space="preserve">     It is important to have a spiritual connection in my life.</t>
  </si>
  <si>
    <t xml:space="preserve">     It is important to interact with cultures other than my own.</t>
  </si>
  <si>
    <t xml:space="preserve">     It is important to acknowledge all sexual orientations.</t>
  </si>
  <si>
    <t xml:space="preserve">     It is important to respect others.</t>
  </si>
  <si>
    <t xml:space="preserve">     It is important to accept the limitations of others.</t>
  </si>
  <si>
    <t xml:space="preserve">     It is important to take pride in my personal appearance.</t>
  </si>
  <si>
    <t xml:space="preserve">     It is important to respect my country.</t>
  </si>
  <si>
    <t xml:space="preserve">     It is important to obey authority.</t>
  </si>
  <si>
    <t>14. How many AP/Concurrent courses did you graduate high school with?</t>
  </si>
  <si>
    <t>0</t>
  </si>
  <si>
    <t>1-3</t>
  </si>
  <si>
    <t>4-6</t>
  </si>
  <si>
    <t>7-9</t>
  </si>
  <si>
    <t>10 or more</t>
  </si>
  <si>
    <t>15. Which type of class do you prefer to attend?</t>
  </si>
  <si>
    <t>On-Line classes</t>
  </si>
  <si>
    <t>Hybrid-On-Line and some meetings</t>
  </si>
  <si>
    <t>16. Which type of class format do you prefer?</t>
  </si>
  <si>
    <t>Text</t>
  </si>
  <si>
    <t>E-mail</t>
  </si>
  <si>
    <t>Phone call</t>
  </si>
  <si>
    <t>Letter/note</t>
  </si>
  <si>
    <t>Social Media</t>
  </si>
  <si>
    <t>18. Indicate up to five reasons for deciding to continue your education after high school.</t>
  </si>
  <si>
    <t>19. What extracurricular activities do you plan to participate in while at SAU? Mark all that apply.</t>
  </si>
  <si>
    <t>20. In what areas do you feel you need help to continue your education?</t>
  </si>
  <si>
    <t>21. Will you receive any type of Federal, State, or College-sponsored financial aid?</t>
  </si>
  <si>
    <t>22. Indicate which of the following will be significant source of funding for your college education</t>
  </si>
  <si>
    <t>23. Where do you expect to be employed?</t>
  </si>
  <si>
    <t>24. How many hours do you expect to be employed?</t>
  </si>
  <si>
    <t>25. Why did you choose to enroll at SAU?</t>
  </si>
  <si>
    <t>26. Do you plan to graduate from SAU?</t>
  </si>
  <si>
    <t>27. Was SAU your:</t>
  </si>
  <si>
    <t>28. Did you participate in any of the following g extracurricular activities in high school?</t>
  </si>
  <si>
    <t>29. How did you learn about SAU?</t>
  </si>
  <si>
    <t>30. Values: Indicate whether you strongly agree, agree, disagree, or strongly disagree with each of the following statements.</t>
  </si>
  <si>
    <t>Special interest groups (PA's, etc.)</t>
  </si>
  <si>
    <t>13. Which of the following high school placement/accelerated/honors courses did you take?</t>
  </si>
  <si>
    <t>17. I prefer the following method of communication from SAU?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</si>
</sst>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Tahoma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5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5" fillId="0" borderId="1" xfId="2" applyFont="1" applyFill="1" applyBorder="1" applyAlignment="1">
      <alignment wrapText="1"/>
    </xf>
    <xf numFmtId="1" fontId="5" fillId="2" borderId="1" xfId="3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49" fontId="2" fillId="0" borderId="1" xfId="0" applyNumberFormat="1" applyFont="1" applyBorder="1"/>
    <xf numFmtId="49" fontId="2" fillId="0" borderId="0" xfId="0" applyNumberFormat="1" applyFont="1"/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</cellXfs>
  <cellStyles count="4">
    <cellStyle name="Normal" xfId="0" builtinId="0"/>
    <cellStyle name="Normal 4" xfId="2"/>
    <cellStyle name="Normal 5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5"/>
  <sheetViews>
    <sheetView tabSelected="1" workbookViewId="0">
      <selection activeCell="AI4" sqref="AI4"/>
    </sheetView>
  </sheetViews>
  <sheetFormatPr defaultRowHeight="15" x14ac:dyDescent="0.25"/>
  <cols>
    <col min="1" max="1" width="29.7109375" style="2" customWidth="1"/>
    <col min="2" max="2" width="3.7109375" style="3" customWidth="1"/>
    <col min="3" max="3" width="4.140625" style="3" hidden="1" customWidth="1"/>
    <col min="4" max="4" width="6.140625" style="3" customWidth="1"/>
    <col min="5" max="5" width="3.28515625" style="3" customWidth="1"/>
    <col min="6" max="6" width="5.28515625" style="3" hidden="1" customWidth="1"/>
    <col min="7" max="7" width="5.7109375" style="3" customWidth="1"/>
    <col min="8" max="8" width="3.28515625" style="3" customWidth="1"/>
    <col min="9" max="9" width="6" style="3" hidden="1" customWidth="1"/>
    <col min="10" max="10" width="5.7109375" style="3" customWidth="1"/>
    <col min="11" max="11" width="3.28515625" style="3" customWidth="1"/>
    <col min="12" max="12" width="5.28515625" style="3" hidden="1" customWidth="1"/>
    <col min="13" max="13" width="5.85546875" style="3" customWidth="1"/>
    <col min="14" max="14" width="3.28515625" style="3" customWidth="1"/>
    <col min="15" max="15" width="7.140625" style="3" hidden="1" customWidth="1"/>
    <col min="16" max="16" width="5.7109375" style="3" customWidth="1"/>
    <col min="17" max="17" width="3.28515625" style="3" customWidth="1"/>
    <col min="18" max="18" width="5" style="3" hidden="1" customWidth="1"/>
    <col min="19" max="19" width="5.7109375" style="3" customWidth="1"/>
    <col min="20" max="20" width="3.28515625" style="3" customWidth="1"/>
    <col min="21" max="21" width="5" style="3" hidden="1" customWidth="1"/>
    <col min="22" max="22" width="5.7109375" style="3" customWidth="1"/>
    <col min="23" max="23" width="3.28515625" style="3" customWidth="1"/>
    <col min="24" max="24" width="6.28515625" style="3" hidden="1" customWidth="1"/>
    <col min="25" max="25" width="5.7109375" style="3" customWidth="1"/>
    <col min="26" max="26" width="3.28515625" style="3" customWidth="1"/>
    <col min="27" max="27" width="7" style="3" hidden="1" customWidth="1"/>
    <col min="28" max="28" width="5.7109375" style="3" customWidth="1"/>
    <col min="29" max="29" width="3.28515625" style="3" customWidth="1"/>
    <col min="30" max="30" width="0.140625" style="3" hidden="1" customWidth="1"/>
    <col min="31" max="31" width="5.7109375" style="3" customWidth="1"/>
    <col min="32" max="32" width="3.140625" style="4" customWidth="1"/>
    <col min="33" max="33" width="5.42578125" style="3" hidden="1" customWidth="1"/>
    <col min="34" max="34" width="5.7109375" style="3" customWidth="1"/>
  </cols>
  <sheetData>
    <row r="1" spans="1:34" x14ac:dyDescent="0.25">
      <c r="A1" s="1" t="s">
        <v>0</v>
      </c>
      <c r="B1" s="41" t="s">
        <v>1</v>
      </c>
      <c r="C1" s="41"/>
      <c r="D1" s="41"/>
      <c r="E1" s="41" t="s">
        <v>2</v>
      </c>
      <c r="F1" s="41"/>
      <c r="G1" s="41"/>
      <c r="H1" s="41" t="s">
        <v>3</v>
      </c>
      <c r="I1" s="41"/>
      <c r="J1" s="41"/>
      <c r="K1" s="41" t="s">
        <v>4</v>
      </c>
      <c r="L1" s="41"/>
      <c r="M1" s="41"/>
      <c r="N1" s="41" t="s">
        <v>5</v>
      </c>
      <c r="O1" s="41"/>
      <c r="P1" s="41"/>
      <c r="Q1" s="41" t="s">
        <v>6</v>
      </c>
      <c r="R1" s="41"/>
      <c r="S1" s="41"/>
      <c r="T1" s="41" t="s">
        <v>7</v>
      </c>
      <c r="U1" s="41"/>
      <c r="V1" s="41"/>
      <c r="W1" s="41" t="s">
        <v>8</v>
      </c>
      <c r="X1" s="41"/>
      <c r="Y1" s="41"/>
      <c r="Z1" s="41" t="s">
        <v>9</v>
      </c>
      <c r="AA1" s="41"/>
      <c r="AB1" s="41"/>
      <c r="AC1" s="41" t="s">
        <v>10</v>
      </c>
      <c r="AD1" s="41"/>
      <c r="AE1" s="41"/>
      <c r="AF1" s="41" t="s">
        <v>11</v>
      </c>
      <c r="AG1" s="41"/>
      <c r="AH1" s="41"/>
    </row>
    <row r="2" spans="1:34" x14ac:dyDescent="0.25">
      <c r="A2" s="1" t="s">
        <v>12</v>
      </c>
      <c r="B2" s="42">
        <v>603</v>
      </c>
      <c r="C2" s="42"/>
      <c r="D2" s="42"/>
      <c r="E2" s="46">
        <v>270</v>
      </c>
      <c r="F2" s="47"/>
      <c r="G2" s="48"/>
      <c r="H2" s="46">
        <v>333</v>
      </c>
      <c r="I2" s="47"/>
      <c r="J2" s="48"/>
      <c r="K2" s="46">
        <v>388</v>
      </c>
      <c r="L2" s="47"/>
      <c r="M2" s="48"/>
      <c r="N2" s="46">
        <v>168</v>
      </c>
      <c r="O2" s="47"/>
      <c r="P2" s="48"/>
      <c r="Q2" s="46">
        <v>41</v>
      </c>
      <c r="R2" s="47"/>
      <c r="S2" s="48"/>
      <c r="T2" s="46">
        <v>586</v>
      </c>
      <c r="U2" s="47"/>
      <c r="V2" s="48"/>
      <c r="W2" s="46">
        <v>12</v>
      </c>
      <c r="X2" s="47"/>
      <c r="Y2" s="48"/>
      <c r="Z2" s="46">
        <v>453</v>
      </c>
      <c r="AA2" s="47"/>
      <c r="AB2" s="48"/>
      <c r="AC2" s="46">
        <v>128</v>
      </c>
      <c r="AD2" s="47"/>
      <c r="AE2" s="48"/>
      <c r="AF2" s="46">
        <v>22</v>
      </c>
      <c r="AG2" s="47"/>
      <c r="AH2" s="48"/>
    </row>
    <row r="4" spans="1:34" x14ac:dyDescent="0.25">
      <c r="A4" s="2" t="s">
        <v>13</v>
      </c>
    </row>
    <row r="5" spans="1:34" ht="15" customHeight="1" x14ac:dyDescent="0.25">
      <c r="A5" s="1" t="s">
        <v>14</v>
      </c>
      <c r="B5" s="5">
        <v>2</v>
      </c>
      <c r="C5" s="5">
        <v>603</v>
      </c>
      <c r="D5" s="6">
        <f>B5/C5</f>
        <v>3.3167495854063019E-3</v>
      </c>
      <c r="E5" s="5">
        <v>1</v>
      </c>
      <c r="F5" s="5">
        <v>270</v>
      </c>
      <c r="G5" s="6">
        <f>E5/F5</f>
        <v>3.7037037037037038E-3</v>
      </c>
      <c r="H5" s="5">
        <v>1</v>
      </c>
      <c r="I5" s="5">
        <v>333</v>
      </c>
      <c r="J5" s="6">
        <f t="shared" ref="J5:J9" si="0">H5/I5</f>
        <v>3.003003003003003E-3</v>
      </c>
      <c r="K5" s="5">
        <v>2</v>
      </c>
      <c r="L5" s="5">
        <v>388</v>
      </c>
      <c r="M5" s="6">
        <f t="shared" ref="M5:M9" si="1">K5/L5</f>
        <v>5.1546391752577319E-3</v>
      </c>
      <c r="N5" s="5">
        <v>0</v>
      </c>
      <c r="O5" s="5">
        <v>168</v>
      </c>
      <c r="P5" s="6">
        <f t="shared" ref="P5:P9" si="2">N5/O5</f>
        <v>0</v>
      </c>
      <c r="Q5" s="5">
        <v>0</v>
      </c>
      <c r="R5" s="5">
        <v>41</v>
      </c>
      <c r="S5" s="6">
        <f t="shared" ref="S5:S9" si="3">Q5/R5</f>
        <v>0</v>
      </c>
      <c r="T5" s="5">
        <v>2</v>
      </c>
      <c r="U5" s="5">
        <v>586</v>
      </c>
      <c r="V5" s="6">
        <f t="shared" ref="V5:V9" si="4">T5/U5</f>
        <v>3.4129692832764505E-3</v>
      </c>
      <c r="W5" s="5">
        <v>0</v>
      </c>
      <c r="X5" s="5">
        <v>12</v>
      </c>
      <c r="Y5" s="6">
        <f t="shared" ref="Y5:Y9" si="5">W5/X5</f>
        <v>0</v>
      </c>
      <c r="Z5" s="5">
        <v>2</v>
      </c>
      <c r="AA5" s="5">
        <v>453</v>
      </c>
      <c r="AB5" s="6">
        <f t="shared" ref="AB5:AB9" si="6">Z5/AA5</f>
        <v>4.4150110375275938E-3</v>
      </c>
      <c r="AC5" s="5">
        <v>0</v>
      </c>
      <c r="AD5" s="5">
        <v>128</v>
      </c>
      <c r="AE5" s="6">
        <f t="shared" ref="AE5:AE9" si="7">AC5/AD5</f>
        <v>0</v>
      </c>
      <c r="AF5" s="5">
        <v>0</v>
      </c>
      <c r="AG5" s="5">
        <v>22</v>
      </c>
      <c r="AH5" s="6">
        <f t="shared" ref="AH5:AH9" si="8">AF5/AG5</f>
        <v>0</v>
      </c>
    </row>
    <row r="6" spans="1:34" ht="15" customHeight="1" x14ac:dyDescent="0.25">
      <c r="A6" s="1" t="s">
        <v>15</v>
      </c>
      <c r="B6" s="5">
        <v>68</v>
      </c>
      <c r="C6" s="34">
        <v>603</v>
      </c>
      <c r="D6" s="6">
        <f t="shared" ref="D6:D9" si="9">B6/C6</f>
        <v>0.11276948590381426</v>
      </c>
      <c r="E6" s="5">
        <v>24</v>
      </c>
      <c r="F6" s="34">
        <v>270</v>
      </c>
      <c r="G6" s="6">
        <f t="shared" ref="G6:G9" si="10">E6/F6</f>
        <v>8.8888888888888892E-2</v>
      </c>
      <c r="H6" s="5">
        <v>44</v>
      </c>
      <c r="I6" s="34">
        <v>333</v>
      </c>
      <c r="J6" s="6">
        <f t="shared" si="0"/>
        <v>0.13213213213213212</v>
      </c>
      <c r="K6" s="5">
        <v>40</v>
      </c>
      <c r="L6" s="5">
        <v>388</v>
      </c>
      <c r="M6" s="6">
        <f t="shared" si="1"/>
        <v>0.10309278350515463</v>
      </c>
      <c r="N6" s="5">
        <v>23</v>
      </c>
      <c r="O6" s="34">
        <v>168</v>
      </c>
      <c r="P6" s="6">
        <f t="shared" si="2"/>
        <v>0.13690476190476192</v>
      </c>
      <c r="Q6" s="5">
        <v>4</v>
      </c>
      <c r="R6" s="34">
        <v>41</v>
      </c>
      <c r="S6" s="6">
        <f t="shared" si="3"/>
        <v>9.7560975609756101E-2</v>
      </c>
      <c r="T6" s="5">
        <v>65</v>
      </c>
      <c r="U6" s="34">
        <v>586</v>
      </c>
      <c r="V6" s="6">
        <f t="shared" si="4"/>
        <v>0.11092150170648464</v>
      </c>
      <c r="W6" s="5">
        <v>3</v>
      </c>
      <c r="X6" s="34">
        <v>12</v>
      </c>
      <c r="Y6" s="6">
        <f t="shared" si="5"/>
        <v>0.25</v>
      </c>
      <c r="Z6" s="5">
        <v>50</v>
      </c>
      <c r="AA6" s="34">
        <v>453</v>
      </c>
      <c r="AB6" s="6">
        <f t="shared" si="6"/>
        <v>0.11037527593818984</v>
      </c>
      <c r="AC6" s="5">
        <v>13</v>
      </c>
      <c r="AD6" s="34">
        <v>128</v>
      </c>
      <c r="AE6" s="6">
        <f t="shared" si="7"/>
        <v>0.1015625</v>
      </c>
      <c r="AF6" s="5">
        <v>5</v>
      </c>
      <c r="AG6" s="5">
        <v>22</v>
      </c>
      <c r="AH6" s="6">
        <f t="shared" si="8"/>
        <v>0.22727272727272727</v>
      </c>
    </row>
    <row r="7" spans="1:34" ht="15" customHeight="1" x14ac:dyDescent="0.25">
      <c r="A7" s="1" t="s">
        <v>16</v>
      </c>
      <c r="B7" s="5">
        <v>39</v>
      </c>
      <c r="C7" s="34">
        <v>603</v>
      </c>
      <c r="D7" s="6">
        <f t="shared" si="9"/>
        <v>6.4676616915422883E-2</v>
      </c>
      <c r="E7" s="5">
        <v>22</v>
      </c>
      <c r="F7" s="34">
        <v>270</v>
      </c>
      <c r="G7" s="6">
        <f t="shared" si="10"/>
        <v>8.1481481481481488E-2</v>
      </c>
      <c r="H7" s="5">
        <v>17</v>
      </c>
      <c r="I7" s="34">
        <v>333</v>
      </c>
      <c r="J7" s="6">
        <f t="shared" si="0"/>
        <v>5.1051051051051052E-2</v>
      </c>
      <c r="K7" s="5">
        <v>19</v>
      </c>
      <c r="L7" s="5">
        <v>388</v>
      </c>
      <c r="M7" s="6">
        <f t="shared" si="1"/>
        <v>4.8969072164948453E-2</v>
      </c>
      <c r="N7" s="5">
        <v>19</v>
      </c>
      <c r="O7" s="34">
        <v>168</v>
      </c>
      <c r="P7" s="6">
        <f t="shared" si="2"/>
        <v>0.1130952380952381</v>
      </c>
      <c r="Q7" s="5">
        <v>1</v>
      </c>
      <c r="R7" s="34">
        <v>41</v>
      </c>
      <c r="S7" s="6">
        <f t="shared" si="3"/>
        <v>2.4390243902439025E-2</v>
      </c>
      <c r="T7" s="5">
        <v>37</v>
      </c>
      <c r="U7" s="34">
        <v>586</v>
      </c>
      <c r="V7" s="6">
        <f t="shared" si="4"/>
        <v>6.313993174061433E-2</v>
      </c>
      <c r="W7" s="5">
        <v>0</v>
      </c>
      <c r="X7" s="34">
        <v>12</v>
      </c>
      <c r="Y7" s="6">
        <f t="shared" si="5"/>
        <v>0</v>
      </c>
      <c r="Z7" s="5">
        <v>24</v>
      </c>
      <c r="AA7" s="34">
        <v>453</v>
      </c>
      <c r="AB7" s="6">
        <f t="shared" si="6"/>
        <v>5.2980132450331126E-2</v>
      </c>
      <c r="AC7" s="5">
        <v>11</v>
      </c>
      <c r="AD7" s="34">
        <v>128</v>
      </c>
      <c r="AE7" s="6">
        <f t="shared" si="7"/>
        <v>8.59375E-2</v>
      </c>
      <c r="AF7" s="5">
        <v>4</v>
      </c>
      <c r="AG7" s="5">
        <v>22</v>
      </c>
      <c r="AH7" s="6">
        <f t="shared" si="8"/>
        <v>0.18181818181818182</v>
      </c>
    </row>
    <row r="8" spans="1:34" ht="15" customHeight="1" x14ac:dyDescent="0.25">
      <c r="A8" s="1" t="s">
        <v>17</v>
      </c>
      <c r="B8" s="5">
        <v>7</v>
      </c>
      <c r="C8" s="34">
        <v>603</v>
      </c>
      <c r="D8" s="6">
        <f t="shared" si="9"/>
        <v>1.1608623548922056E-2</v>
      </c>
      <c r="E8" s="5">
        <v>2</v>
      </c>
      <c r="F8" s="34">
        <v>270</v>
      </c>
      <c r="G8" s="6">
        <f t="shared" si="10"/>
        <v>7.4074074074074077E-3</v>
      </c>
      <c r="H8" s="5">
        <v>5</v>
      </c>
      <c r="I8" s="34">
        <v>333</v>
      </c>
      <c r="J8" s="6">
        <f t="shared" si="0"/>
        <v>1.5015015015015015E-2</v>
      </c>
      <c r="K8" s="5">
        <v>4</v>
      </c>
      <c r="L8" s="5">
        <v>388</v>
      </c>
      <c r="M8" s="6">
        <f t="shared" si="1"/>
        <v>1.0309278350515464E-2</v>
      </c>
      <c r="N8" s="5">
        <v>3</v>
      </c>
      <c r="O8" s="34">
        <v>168</v>
      </c>
      <c r="P8" s="6">
        <f t="shared" si="2"/>
        <v>1.7857142857142856E-2</v>
      </c>
      <c r="Q8" s="5">
        <v>0</v>
      </c>
      <c r="R8" s="34">
        <v>41</v>
      </c>
      <c r="S8" s="6">
        <f t="shared" si="3"/>
        <v>0</v>
      </c>
      <c r="T8" s="5">
        <v>6</v>
      </c>
      <c r="U8" s="34">
        <v>586</v>
      </c>
      <c r="V8" s="6">
        <f t="shared" si="4"/>
        <v>1.0238907849829351E-2</v>
      </c>
      <c r="W8" s="5">
        <v>1</v>
      </c>
      <c r="X8" s="34">
        <v>12</v>
      </c>
      <c r="Y8" s="6">
        <f t="shared" si="5"/>
        <v>8.3333333333333329E-2</v>
      </c>
      <c r="Z8" s="5">
        <v>4</v>
      </c>
      <c r="AA8" s="34">
        <v>453</v>
      </c>
      <c r="AB8" s="6">
        <f t="shared" si="6"/>
        <v>8.8300220750551876E-3</v>
      </c>
      <c r="AC8" s="5">
        <v>2</v>
      </c>
      <c r="AD8" s="34">
        <v>128</v>
      </c>
      <c r="AE8" s="6">
        <f t="shared" si="7"/>
        <v>1.5625E-2</v>
      </c>
      <c r="AF8" s="5">
        <v>1</v>
      </c>
      <c r="AG8" s="5">
        <v>22</v>
      </c>
      <c r="AH8" s="6">
        <f t="shared" si="8"/>
        <v>4.5454545454545456E-2</v>
      </c>
    </row>
    <row r="9" spans="1:34" x14ac:dyDescent="0.25">
      <c r="A9" s="1" t="s">
        <v>18</v>
      </c>
      <c r="B9" s="5">
        <v>1</v>
      </c>
      <c r="C9" s="34">
        <v>603</v>
      </c>
      <c r="D9" s="6">
        <f t="shared" si="9"/>
        <v>1.658374792703151E-3</v>
      </c>
      <c r="E9" s="5">
        <v>0</v>
      </c>
      <c r="F9" s="34">
        <v>270</v>
      </c>
      <c r="G9" s="6">
        <f t="shared" si="10"/>
        <v>0</v>
      </c>
      <c r="H9" s="5">
        <v>1</v>
      </c>
      <c r="I9" s="34">
        <v>333</v>
      </c>
      <c r="J9" s="6">
        <f t="shared" si="0"/>
        <v>3.003003003003003E-3</v>
      </c>
      <c r="K9" s="5">
        <v>0</v>
      </c>
      <c r="L9" s="5">
        <v>388</v>
      </c>
      <c r="M9" s="6">
        <f t="shared" si="1"/>
        <v>0</v>
      </c>
      <c r="N9" s="5">
        <v>1</v>
      </c>
      <c r="O9" s="34">
        <v>168</v>
      </c>
      <c r="P9" s="6">
        <f t="shared" si="2"/>
        <v>5.9523809523809521E-3</v>
      </c>
      <c r="Q9" s="5">
        <v>0</v>
      </c>
      <c r="R9" s="34">
        <v>41</v>
      </c>
      <c r="S9" s="6">
        <f t="shared" si="3"/>
        <v>0</v>
      </c>
      <c r="T9" s="5">
        <v>1</v>
      </c>
      <c r="U9" s="34">
        <v>586</v>
      </c>
      <c r="V9" s="6">
        <f t="shared" si="4"/>
        <v>1.7064846416382253E-3</v>
      </c>
      <c r="W9" s="5">
        <v>0</v>
      </c>
      <c r="X9" s="34">
        <v>12</v>
      </c>
      <c r="Y9" s="6">
        <f t="shared" si="5"/>
        <v>0</v>
      </c>
      <c r="Z9" s="5">
        <v>1</v>
      </c>
      <c r="AA9" s="34">
        <v>453</v>
      </c>
      <c r="AB9" s="6">
        <f t="shared" si="6"/>
        <v>2.2075055187637969E-3</v>
      </c>
      <c r="AC9" s="5">
        <v>0</v>
      </c>
      <c r="AD9" s="34">
        <v>128</v>
      </c>
      <c r="AE9" s="6">
        <f t="shared" si="7"/>
        <v>0</v>
      </c>
      <c r="AF9" s="5">
        <v>0</v>
      </c>
      <c r="AG9" s="5">
        <v>22</v>
      </c>
      <c r="AH9" s="6">
        <f t="shared" si="8"/>
        <v>0</v>
      </c>
    </row>
    <row r="10" spans="1:34" x14ac:dyDescent="0.25">
      <c r="A10" s="1" t="s">
        <v>19</v>
      </c>
      <c r="B10" s="5">
        <v>507</v>
      </c>
      <c r="C10" s="34">
        <v>603</v>
      </c>
      <c r="D10" s="6">
        <f>B10/C10</f>
        <v>0.84079601990049746</v>
      </c>
      <c r="E10" s="5">
        <v>228</v>
      </c>
      <c r="F10" s="34">
        <v>270</v>
      </c>
      <c r="G10" s="6">
        <f>E10/F10</f>
        <v>0.84444444444444444</v>
      </c>
      <c r="H10" s="5">
        <v>279</v>
      </c>
      <c r="I10" s="34">
        <v>333</v>
      </c>
      <c r="J10" s="6">
        <f>H10/I10</f>
        <v>0.83783783783783783</v>
      </c>
      <c r="K10" s="5">
        <v>334</v>
      </c>
      <c r="L10" s="5">
        <v>388</v>
      </c>
      <c r="M10" s="6">
        <f>K10/L10</f>
        <v>0.86082474226804129</v>
      </c>
      <c r="N10" s="5">
        <v>132</v>
      </c>
      <c r="O10" s="34">
        <v>168</v>
      </c>
      <c r="P10" s="6">
        <f>N10/O10</f>
        <v>0.7857142857142857</v>
      </c>
      <c r="Q10" s="5">
        <v>36</v>
      </c>
      <c r="R10" s="34">
        <v>41</v>
      </c>
      <c r="S10" s="6">
        <f>Q10/R10</f>
        <v>0.87804878048780488</v>
      </c>
      <c r="T10" s="5">
        <v>495</v>
      </c>
      <c r="U10" s="34">
        <v>586</v>
      </c>
      <c r="V10" s="6">
        <f>T10/U10</f>
        <v>0.84470989761092152</v>
      </c>
      <c r="W10" s="5">
        <v>9</v>
      </c>
      <c r="X10" s="34">
        <v>12</v>
      </c>
      <c r="Y10" s="6">
        <f>W10/X10</f>
        <v>0.75</v>
      </c>
      <c r="Z10" s="5">
        <v>386</v>
      </c>
      <c r="AA10" s="34">
        <v>453</v>
      </c>
      <c r="AB10" s="6">
        <f>Z10/AA10</f>
        <v>0.85209713024282563</v>
      </c>
      <c r="AC10" s="5">
        <v>106</v>
      </c>
      <c r="AD10" s="34">
        <v>128</v>
      </c>
      <c r="AE10" s="6">
        <f>AC10/AD10</f>
        <v>0.828125</v>
      </c>
      <c r="AF10" s="5">
        <v>15</v>
      </c>
      <c r="AG10" s="5">
        <v>22</v>
      </c>
      <c r="AH10" s="6">
        <f>AF10/AG10</f>
        <v>0.68181818181818177</v>
      </c>
    </row>
    <row r="11" spans="1:34" ht="15" customHeight="1" x14ac:dyDescent="0.25">
      <c r="A11" s="1" t="s">
        <v>20</v>
      </c>
      <c r="B11" s="42">
        <v>603</v>
      </c>
      <c r="C11" s="42"/>
      <c r="D11" s="42"/>
      <c r="E11" s="42">
        <v>270</v>
      </c>
      <c r="F11" s="42"/>
      <c r="G11" s="42"/>
      <c r="H11" s="42">
        <v>333</v>
      </c>
      <c r="I11" s="42"/>
      <c r="J11" s="42"/>
      <c r="K11" s="42">
        <v>388</v>
      </c>
      <c r="L11" s="42"/>
      <c r="M11" s="42"/>
      <c r="N11" s="42">
        <v>168</v>
      </c>
      <c r="O11" s="42"/>
      <c r="P11" s="42"/>
      <c r="Q11" s="42">
        <v>41</v>
      </c>
      <c r="R11" s="42"/>
      <c r="S11" s="42"/>
      <c r="T11" s="42">
        <v>586</v>
      </c>
      <c r="U11" s="42"/>
      <c r="V11" s="42"/>
      <c r="W11" s="42">
        <v>12</v>
      </c>
      <c r="X11" s="42"/>
      <c r="Y11" s="42"/>
      <c r="Z11" s="42">
        <v>453</v>
      </c>
      <c r="AA11" s="42"/>
      <c r="AB11" s="42"/>
      <c r="AC11" s="42">
        <v>128</v>
      </c>
      <c r="AD11" s="42"/>
      <c r="AE11" s="42"/>
      <c r="AF11" s="42">
        <v>22</v>
      </c>
      <c r="AG11" s="42"/>
      <c r="AH11" s="42"/>
    </row>
    <row r="12" spans="1:34" x14ac:dyDescent="0.25">
      <c r="D12" s="7"/>
    </row>
    <row r="13" spans="1:34" x14ac:dyDescent="0.25">
      <c r="A13" s="2" t="s">
        <v>21</v>
      </c>
    </row>
    <row r="14" spans="1:34" ht="15" customHeight="1" x14ac:dyDescent="0.25">
      <c r="A14" s="1" t="s">
        <v>22</v>
      </c>
      <c r="B14" s="5">
        <v>9</v>
      </c>
      <c r="C14" s="34">
        <v>602</v>
      </c>
      <c r="D14" s="6">
        <f>B14/C14</f>
        <v>1.4950166112956811E-2</v>
      </c>
      <c r="E14" s="5">
        <v>4</v>
      </c>
      <c r="F14" s="34">
        <v>270</v>
      </c>
      <c r="G14" s="6">
        <f>E14/F14</f>
        <v>1.4814814814814815E-2</v>
      </c>
      <c r="H14" s="5">
        <v>5</v>
      </c>
      <c r="I14" s="5">
        <v>332</v>
      </c>
      <c r="J14" s="6">
        <f>H14/I14</f>
        <v>1.5060240963855422E-2</v>
      </c>
      <c r="K14" s="5">
        <v>9</v>
      </c>
      <c r="L14" s="5">
        <v>387</v>
      </c>
      <c r="M14" s="6">
        <f>K14/L14</f>
        <v>2.3255813953488372E-2</v>
      </c>
      <c r="N14" s="5">
        <v>0</v>
      </c>
      <c r="O14" s="34">
        <v>168</v>
      </c>
      <c r="P14" s="6">
        <f>N14/O14</f>
        <v>0</v>
      </c>
      <c r="Q14" s="5">
        <v>0</v>
      </c>
      <c r="R14" s="34">
        <v>41</v>
      </c>
      <c r="S14" s="6">
        <f>Q14/R14</f>
        <v>0</v>
      </c>
      <c r="T14" s="5">
        <v>9</v>
      </c>
      <c r="U14" s="34">
        <v>586</v>
      </c>
      <c r="V14" s="6">
        <f>T14/U14</f>
        <v>1.5358361774744027E-2</v>
      </c>
      <c r="W14" s="5">
        <v>0</v>
      </c>
      <c r="X14" s="5">
        <v>11</v>
      </c>
      <c r="Y14" s="6">
        <f>W14/X14</f>
        <v>0</v>
      </c>
      <c r="Z14" s="5">
        <v>7</v>
      </c>
      <c r="AA14" s="34">
        <v>453</v>
      </c>
      <c r="AB14" s="6">
        <f>Z14/AA14</f>
        <v>1.5452538631346579E-2</v>
      </c>
      <c r="AC14" s="5">
        <v>2</v>
      </c>
      <c r="AD14" s="34">
        <v>128</v>
      </c>
      <c r="AE14" s="6">
        <f>AC14/AD14</f>
        <v>1.5625E-2</v>
      </c>
      <c r="AF14" s="5">
        <v>0</v>
      </c>
      <c r="AG14" s="5">
        <v>21</v>
      </c>
      <c r="AH14" s="6">
        <f>AF14/AG14</f>
        <v>0</v>
      </c>
    </row>
    <row r="15" spans="1:34" x14ac:dyDescent="0.25">
      <c r="A15" s="1" t="s">
        <v>23</v>
      </c>
      <c r="B15" s="5">
        <v>333</v>
      </c>
      <c r="C15" s="34">
        <v>602</v>
      </c>
      <c r="D15" s="6">
        <f t="shared" ref="D15:D33" si="11">B15/C15</f>
        <v>0.55315614617940201</v>
      </c>
      <c r="E15" s="5">
        <v>139</v>
      </c>
      <c r="F15" s="34">
        <v>270</v>
      </c>
      <c r="G15" s="6">
        <f t="shared" ref="G15:G33" si="12">E15/F15</f>
        <v>0.51481481481481484</v>
      </c>
      <c r="H15" s="5">
        <v>194</v>
      </c>
      <c r="I15" s="34">
        <v>332</v>
      </c>
      <c r="J15" s="6">
        <f t="shared" ref="J15:J33" si="13">H15/I15</f>
        <v>0.58433734939759041</v>
      </c>
      <c r="K15" s="5">
        <v>221</v>
      </c>
      <c r="L15" s="34">
        <v>387</v>
      </c>
      <c r="M15" s="6">
        <f t="shared" ref="M15:M33" si="14">K15/L15</f>
        <v>0.57105943152454786</v>
      </c>
      <c r="N15" s="5">
        <v>104</v>
      </c>
      <c r="O15" s="34">
        <v>168</v>
      </c>
      <c r="P15" s="6">
        <f t="shared" ref="P15:P33" si="15">N15/O15</f>
        <v>0.61904761904761907</v>
      </c>
      <c r="Q15" s="5">
        <v>6</v>
      </c>
      <c r="R15" s="34">
        <v>41</v>
      </c>
      <c r="S15" s="6">
        <f t="shared" ref="S15:S33" si="16">Q15/R15</f>
        <v>0.14634146341463414</v>
      </c>
      <c r="T15" s="5">
        <v>329</v>
      </c>
      <c r="U15" s="34">
        <v>586</v>
      </c>
      <c r="V15" s="6">
        <f t="shared" ref="V15:V33" si="17">T15/U15</f>
        <v>0.56143344709897613</v>
      </c>
      <c r="W15" s="5">
        <v>3</v>
      </c>
      <c r="X15" s="34">
        <v>11</v>
      </c>
      <c r="Y15" s="6">
        <f t="shared" ref="Y15:Y33" si="18">W15/X15</f>
        <v>0.27272727272727271</v>
      </c>
      <c r="Z15" s="5">
        <v>264</v>
      </c>
      <c r="AA15" s="34">
        <v>453</v>
      </c>
      <c r="AB15" s="6">
        <f t="shared" ref="AB15:AB33" si="19">Z15/AA15</f>
        <v>0.58278145695364236</v>
      </c>
      <c r="AC15" s="5">
        <v>62</v>
      </c>
      <c r="AD15" s="34">
        <v>128</v>
      </c>
      <c r="AE15" s="6">
        <f t="shared" ref="AE15:AE33" si="20">AC15/AD15</f>
        <v>0.484375</v>
      </c>
      <c r="AF15" s="5">
        <v>7</v>
      </c>
      <c r="AG15" s="34">
        <v>21</v>
      </c>
      <c r="AH15" s="6">
        <f t="shared" ref="AH15:AH33" si="21">AF15/AG15</f>
        <v>0.33333333333333331</v>
      </c>
    </row>
    <row r="16" spans="1:34" ht="15" customHeight="1" x14ac:dyDescent="0.25">
      <c r="A16" s="1" t="s">
        <v>24</v>
      </c>
      <c r="B16" s="5">
        <v>27</v>
      </c>
      <c r="C16" s="34">
        <v>602</v>
      </c>
      <c r="D16" s="6">
        <f t="shared" si="11"/>
        <v>4.4850498338870434E-2</v>
      </c>
      <c r="E16" s="5">
        <v>13</v>
      </c>
      <c r="F16" s="34">
        <v>270</v>
      </c>
      <c r="G16" s="6">
        <f t="shared" si="12"/>
        <v>4.8148148148148148E-2</v>
      </c>
      <c r="H16" s="5">
        <v>14</v>
      </c>
      <c r="I16" s="34">
        <v>332</v>
      </c>
      <c r="J16" s="6">
        <f t="shared" si="13"/>
        <v>4.2168674698795178E-2</v>
      </c>
      <c r="K16" s="5">
        <v>16</v>
      </c>
      <c r="L16" s="34">
        <v>387</v>
      </c>
      <c r="M16" s="6">
        <f t="shared" si="14"/>
        <v>4.1343669250645997E-2</v>
      </c>
      <c r="N16" s="5">
        <v>10</v>
      </c>
      <c r="O16" s="34">
        <v>168</v>
      </c>
      <c r="P16" s="6">
        <f t="shared" si="15"/>
        <v>5.9523809523809521E-2</v>
      </c>
      <c r="Q16" s="5">
        <v>1</v>
      </c>
      <c r="R16" s="34">
        <v>41</v>
      </c>
      <c r="S16" s="6">
        <f t="shared" si="16"/>
        <v>2.4390243902439025E-2</v>
      </c>
      <c r="T16" s="5">
        <v>26</v>
      </c>
      <c r="U16" s="34">
        <v>586</v>
      </c>
      <c r="V16" s="6">
        <f t="shared" si="17"/>
        <v>4.4368600682593858E-2</v>
      </c>
      <c r="W16" s="5">
        <v>1</v>
      </c>
      <c r="X16" s="34">
        <v>11</v>
      </c>
      <c r="Y16" s="6">
        <f t="shared" si="18"/>
        <v>9.0909090909090912E-2</v>
      </c>
      <c r="Z16" s="5">
        <v>19</v>
      </c>
      <c r="AA16" s="34">
        <v>453</v>
      </c>
      <c r="AB16" s="6">
        <f t="shared" si="19"/>
        <v>4.194260485651214E-2</v>
      </c>
      <c r="AC16" s="5">
        <v>6</v>
      </c>
      <c r="AD16" s="34">
        <v>128</v>
      </c>
      <c r="AE16" s="6">
        <f t="shared" si="20"/>
        <v>4.6875E-2</v>
      </c>
      <c r="AF16" s="5">
        <v>2</v>
      </c>
      <c r="AG16" s="34">
        <v>21</v>
      </c>
      <c r="AH16" s="6">
        <f t="shared" si="21"/>
        <v>9.5238095238095233E-2</v>
      </c>
    </row>
    <row r="17" spans="1:34" ht="15" customHeight="1" x14ac:dyDescent="0.25">
      <c r="A17" s="1" t="s">
        <v>25</v>
      </c>
      <c r="B17" s="5">
        <v>15</v>
      </c>
      <c r="C17" s="34">
        <v>602</v>
      </c>
      <c r="D17" s="6">
        <f t="shared" si="11"/>
        <v>2.4916943521594685E-2</v>
      </c>
      <c r="E17" s="5">
        <v>9</v>
      </c>
      <c r="F17" s="34">
        <v>270</v>
      </c>
      <c r="G17" s="6">
        <f t="shared" si="12"/>
        <v>3.3333333333333333E-2</v>
      </c>
      <c r="H17" s="5">
        <v>6</v>
      </c>
      <c r="I17" s="34">
        <v>332</v>
      </c>
      <c r="J17" s="6">
        <f t="shared" si="13"/>
        <v>1.8072289156626505E-2</v>
      </c>
      <c r="K17" s="5">
        <v>6</v>
      </c>
      <c r="L17" s="34">
        <v>387</v>
      </c>
      <c r="M17" s="6">
        <f t="shared" si="14"/>
        <v>1.5503875968992248E-2</v>
      </c>
      <c r="N17" s="5">
        <v>6</v>
      </c>
      <c r="O17" s="34">
        <v>168</v>
      </c>
      <c r="P17" s="6">
        <f t="shared" si="15"/>
        <v>3.5714285714285712E-2</v>
      </c>
      <c r="Q17" s="5">
        <v>3</v>
      </c>
      <c r="R17" s="34">
        <v>41</v>
      </c>
      <c r="S17" s="6">
        <f t="shared" si="16"/>
        <v>7.3170731707317069E-2</v>
      </c>
      <c r="T17" s="5">
        <v>14</v>
      </c>
      <c r="U17" s="34">
        <v>586</v>
      </c>
      <c r="V17" s="6">
        <f t="shared" si="17"/>
        <v>2.3890784982935155E-2</v>
      </c>
      <c r="W17" s="5">
        <v>1</v>
      </c>
      <c r="X17" s="34">
        <v>11</v>
      </c>
      <c r="Y17" s="6">
        <f t="shared" si="18"/>
        <v>9.0909090909090912E-2</v>
      </c>
      <c r="Z17" s="5">
        <v>12</v>
      </c>
      <c r="AA17" s="34">
        <v>453</v>
      </c>
      <c r="AB17" s="6">
        <f t="shared" si="19"/>
        <v>2.6490066225165563E-2</v>
      </c>
      <c r="AC17" s="5">
        <v>3</v>
      </c>
      <c r="AD17" s="34">
        <v>128</v>
      </c>
      <c r="AE17" s="6">
        <f t="shared" si="20"/>
        <v>2.34375E-2</v>
      </c>
      <c r="AF17" s="5">
        <v>0</v>
      </c>
      <c r="AG17" s="34">
        <v>21</v>
      </c>
      <c r="AH17" s="6">
        <f t="shared" si="21"/>
        <v>0</v>
      </c>
    </row>
    <row r="18" spans="1:34" ht="15" customHeight="1" x14ac:dyDescent="0.25">
      <c r="A18" s="1" t="s">
        <v>26</v>
      </c>
      <c r="B18" s="5">
        <v>1</v>
      </c>
      <c r="C18" s="34">
        <v>602</v>
      </c>
      <c r="D18" s="6">
        <f t="shared" si="11"/>
        <v>1.6611295681063123E-3</v>
      </c>
      <c r="E18" s="5">
        <v>0</v>
      </c>
      <c r="F18" s="34">
        <v>270</v>
      </c>
      <c r="G18" s="6">
        <f t="shared" si="12"/>
        <v>0</v>
      </c>
      <c r="H18" s="5">
        <v>1</v>
      </c>
      <c r="I18" s="34">
        <v>332</v>
      </c>
      <c r="J18" s="6">
        <f t="shared" si="13"/>
        <v>3.0120481927710845E-3</v>
      </c>
      <c r="K18" s="5">
        <v>0</v>
      </c>
      <c r="L18" s="34">
        <v>387</v>
      </c>
      <c r="M18" s="6">
        <f t="shared" si="14"/>
        <v>0</v>
      </c>
      <c r="N18" s="5">
        <v>0</v>
      </c>
      <c r="O18" s="34">
        <v>168</v>
      </c>
      <c r="P18" s="6">
        <f t="shared" si="15"/>
        <v>0</v>
      </c>
      <c r="Q18" s="5">
        <v>1</v>
      </c>
      <c r="R18" s="34">
        <v>41</v>
      </c>
      <c r="S18" s="6">
        <f t="shared" si="16"/>
        <v>2.4390243902439025E-2</v>
      </c>
      <c r="T18" s="5">
        <v>1</v>
      </c>
      <c r="U18" s="34">
        <v>586</v>
      </c>
      <c r="V18" s="6">
        <f t="shared" si="17"/>
        <v>1.7064846416382253E-3</v>
      </c>
      <c r="W18" s="5">
        <v>0</v>
      </c>
      <c r="X18" s="34">
        <v>11</v>
      </c>
      <c r="Y18" s="6">
        <f t="shared" si="18"/>
        <v>0</v>
      </c>
      <c r="Z18" s="5">
        <v>0</v>
      </c>
      <c r="AA18" s="34">
        <v>453</v>
      </c>
      <c r="AB18" s="6">
        <f t="shared" si="19"/>
        <v>0</v>
      </c>
      <c r="AC18" s="5">
        <v>1</v>
      </c>
      <c r="AD18" s="34">
        <v>128</v>
      </c>
      <c r="AE18" s="6">
        <f t="shared" si="20"/>
        <v>7.8125E-3</v>
      </c>
      <c r="AF18" s="5">
        <v>0</v>
      </c>
      <c r="AG18" s="34">
        <v>21</v>
      </c>
      <c r="AH18" s="6">
        <f t="shared" si="21"/>
        <v>0</v>
      </c>
    </row>
    <row r="19" spans="1:34" ht="15" customHeight="1" x14ac:dyDescent="0.25">
      <c r="A19" s="1" t="s">
        <v>27</v>
      </c>
      <c r="B19" s="5">
        <v>33</v>
      </c>
      <c r="C19" s="34">
        <v>602</v>
      </c>
      <c r="D19" s="6">
        <f t="shared" si="11"/>
        <v>5.4817275747508304E-2</v>
      </c>
      <c r="E19" s="5">
        <v>11</v>
      </c>
      <c r="F19" s="34">
        <v>270</v>
      </c>
      <c r="G19" s="6">
        <f t="shared" si="12"/>
        <v>4.0740740740740744E-2</v>
      </c>
      <c r="H19" s="5">
        <v>22</v>
      </c>
      <c r="I19" s="34">
        <v>332</v>
      </c>
      <c r="J19" s="6">
        <f t="shared" si="13"/>
        <v>6.6265060240963861E-2</v>
      </c>
      <c r="K19" s="5">
        <v>21</v>
      </c>
      <c r="L19" s="34">
        <v>387</v>
      </c>
      <c r="M19" s="6">
        <f t="shared" si="14"/>
        <v>5.4263565891472867E-2</v>
      </c>
      <c r="N19" s="5">
        <v>10</v>
      </c>
      <c r="O19" s="34">
        <v>168</v>
      </c>
      <c r="P19" s="6">
        <f t="shared" si="15"/>
        <v>5.9523809523809521E-2</v>
      </c>
      <c r="Q19" s="5">
        <v>1</v>
      </c>
      <c r="R19" s="34">
        <v>41</v>
      </c>
      <c r="S19" s="6">
        <f t="shared" si="16"/>
        <v>2.4390243902439025E-2</v>
      </c>
      <c r="T19" s="5">
        <v>33</v>
      </c>
      <c r="U19" s="34">
        <v>586</v>
      </c>
      <c r="V19" s="6">
        <f t="shared" si="17"/>
        <v>5.6313993174061432E-2</v>
      </c>
      <c r="W19" s="5">
        <v>0</v>
      </c>
      <c r="X19" s="34">
        <v>11</v>
      </c>
      <c r="Y19" s="6">
        <f t="shared" si="18"/>
        <v>0</v>
      </c>
      <c r="Z19" s="5">
        <v>25</v>
      </c>
      <c r="AA19" s="34">
        <v>453</v>
      </c>
      <c r="AB19" s="6">
        <f t="shared" si="19"/>
        <v>5.518763796909492E-2</v>
      </c>
      <c r="AC19" s="5">
        <v>8</v>
      </c>
      <c r="AD19" s="34">
        <v>128</v>
      </c>
      <c r="AE19" s="6">
        <f t="shared" si="20"/>
        <v>6.25E-2</v>
      </c>
      <c r="AF19" s="5">
        <v>0</v>
      </c>
      <c r="AG19" s="34">
        <v>21</v>
      </c>
      <c r="AH19" s="6">
        <f t="shared" si="21"/>
        <v>0</v>
      </c>
    </row>
    <row r="20" spans="1:34" ht="15" customHeight="1" x14ac:dyDescent="0.25">
      <c r="A20" s="1" t="s">
        <v>28</v>
      </c>
      <c r="B20" s="5">
        <v>9</v>
      </c>
      <c r="C20" s="34">
        <v>602</v>
      </c>
      <c r="D20" s="6">
        <f t="shared" si="11"/>
        <v>1.4950166112956811E-2</v>
      </c>
      <c r="E20" s="5">
        <v>6</v>
      </c>
      <c r="F20" s="34">
        <v>270</v>
      </c>
      <c r="G20" s="6">
        <f t="shared" si="12"/>
        <v>2.2222222222222223E-2</v>
      </c>
      <c r="H20" s="5">
        <v>3</v>
      </c>
      <c r="I20" s="34">
        <v>332</v>
      </c>
      <c r="J20" s="6">
        <f t="shared" si="13"/>
        <v>9.0361445783132526E-3</v>
      </c>
      <c r="K20" s="5">
        <v>2</v>
      </c>
      <c r="L20" s="34">
        <v>387</v>
      </c>
      <c r="M20" s="6">
        <f t="shared" si="14"/>
        <v>5.1679586563307496E-3</v>
      </c>
      <c r="N20" s="5">
        <v>6</v>
      </c>
      <c r="O20" s="34">
        <v>168</v>
      </c>
      <c r="P20" s="6">
        <f t="shared" si="15"/>
        <v>3.5714285714285712E-2</v>
      </c>
      <c r="Q20" s="5">
        <v>1</v>
      </c>
      <c r="R20" s="34">
        <v>41</v>
      </c>
      <c r="S20" s="6">
        <f t="shared" si="16"/>
        <v>2.4390243902439025E-2</v>
      </c>
      <c r="T20" s="5">
        <v>8</v>
      </c>
      <c r="U20" s="34">
        <v>586</v>
      </c>
      <c r="V20" s="6">
        <f t="shared" si="17"/>
        <v>1.3651877133105802E-2</v>
      </c>
      <c r="W20" s="5">
        <v>0</v>
      </c>
      <c r="X20" s="34">
        <v>11</v>
      </c>
      <c r="Y20" s="6">
        <f t="shared" si="18"/>
        <v>0</v>
      </c>
      <c r="Z20" s="5">
        <v>6</v>
      </c>
      <c r="AA20" s="34">
        <v>453</v>
      </c>
      <c r="AB20" s="6">
        <f t="shared" si="19"/>
        <v>1.3245033112582781E-2</v>
      </c>
      <c r="AC20" s="5">
        <v>3</v>
      </c>
      <c r="AD20" s="34">
        <v>128</v>
      </c>
      <c r="AE20" s="6">
        <f t="shared" si="20"/>
        <v>2.34375E-2</v>
      </c>
      <c r="AF20" s="5">
        <v>0</v>
      </c>
      <c r="AG20" s="34">
        <v>21</v>
      </c>
      <c r="AH20" s="6">
        <f t="shared" si="21"/>
        <v>0</v>
      </c>
    </row>
    <row r="21" spans="1:34" ht="15" customHeight="1" x14ac:dyDescent="0.25">
      <c r="A21" s="1" t="s">
        <v>29</v>
      </c>
      <c r="B21" s="5">
        <v>2</v>
      </c>
      <c r="C21" s="34">
        <v>602</v>
      </c>
      <c r="D21" s="6">
        <f t="shared" si="11"/>
        <v>3.3222591362126247E-3</v>
      </c>
      <c r="E21" s="5">
        <v>1</v>
      </c>
      <c r="F21" s="34">
        <v>270</v>
      </c>
      <c r="G21" s="6">
        <f t="shared" si="12"/>
        <v>3.7037037037037038E-3</v>
      </c>
      <c r="H21" s="5">
        <v>1</v>
      </c>
      <c r="I21" s="34">
        <v>332</v>
      </c>
      <c r="J21" s="6">
        <f t="shared" si="13"/>
        <v>3.0120481927710845E-3</v>
      </c>
      <c r="K21" s="5">
        <v>2</v>
      </c>
      <c r="L21" s="34">
        <v>387</v>
      </c>
      <c r="M21" s="6">
        <f t="shared" si="14"/>
        <v>5.1679586563307496E-3</v>
      </c>
      <c r="N21" s="5">
        <v>0</v>
      </c>
      <c r="O21" s="34">
        <v>168</v>
      </c>
      <c r="P21" s="6">
        <f t="shared" si="15"/>
        <v>0</v>
      </c>
      <c r="Q21" s="5">
        <v>0</v>
      </c>
      <c r="R21" s="34">
        <v>41</v>
      </c>
      <c r="S21" s="6">
        <f t="shared" si="16"/>
        <v>0</v>
      </c>
      <c r="T21" s="5">
        <v>2</v>
      </c>
      <c r="U21" s="34">
        <v>586</v>
      </c>
      <c r="V21" s="6">
        <f t="shared" si="17"/>
        <v>3.4129692832764505E-3</v>
      </c>
      <c r="W21" s="5">
        <v>0</v>
      </c>
      <c r="X21" s="34">
        <v>11</v>
      </c>
      <c r="Y21" s="6">
        <f t="shared" si="18"/>
        <v>0</v>
      </c>
      <c r="Z21" s="5">
        <v>1</v>
      </c>
      <c r="AA21" s="34">
        <v>453</v>
      </c>
      <c r="AB21" s="6">
        <f t="shared" si="19"/>
        <v>2.2075055187637969E-3</v>
      </c>
      <c r="AC21" s="5">
        <v>1</v>
      </c>
      <c r="AD21" s="34">
        <v>128</v>
      </c>
      <c r="AE21" s="6">
        <f t="shared" si="20"/>
        <v>7.8125E-3</v>
      </c>
      <c r="AF21" s="5">
        <v>0</v>
      </c>
      <c r="AG21" s="34">
        <v>21</v>
      </c>
      <c r="AH21" s="6">
        <f t="shared" si="21"/>
        <v>0</v>
      </c>
    </row>
    <row r="22" spans="1:34" ht="15" customHeight="1" x14ac:dyDescent="0.25">
      <c r="A22" s="1" t="s">
        <v>30</v>
      </c>
      <c r="B22" s="5">
        <v>0</v>
      </c>
      <c r="C22" s="34">
        <v>602</v>
      </c>
      <c r="D22" s="6">
        <f t="shared" si="11"/>
        <v>0</v>
      </c>
      <c r="E22" s="5">
        <v>0</v>
      </c>
      <c r="F22" s="34">
        <v>270</v>
      </c>
      <c r="G22" s="6">
        <f t="shared" si="12"/>
        <v>0</v>
      </c>
      <c r="H22" s="5">
        <v>0</v>
      </c>
      <c r="I22" s="34">
        <v>332</v>
      </c>
      <c r="J22" s="6">
        <f t="shared" si="13"/>
        <v>0</v>
      </c>
      <c r="K22" s="5">
        <v>0</v>
      </c>
      <c r="L22" s="34">
        <v>387</v>
      </c>
      <c r="M22" s="6">
        <f t="shared" si="14"/>
        <v>0</v>
      </c>
      <c r="N22" s="5">
        <v>0</v>
      </c>
      <c r="O22" s="34">
        <v>168</v>
      </c>
      <c r="P22" s="6">
        <f t="shared" si="15"/>
        <v>0</v>
      </c>
      <c r="Q22" s="5">
        <v>0</v>
      </c>
      <c r="R22" s="34">
        <v>41</v>
      </c>
      <c r="S22" s="6">
        <f t="shared" si="16"/>
        <v>0</v>
      </c>
      <c r="T22" s="5">
        <v>0</v>
      </c>
      <c r="U22" s="34">
        <v>586</v>
      </c>
      <c r="V22" s="6">
        <f t="shared" si="17"/>
        <v>0</v>
      </c>
      <c r="W22" s="5">
        <v>0</v>
      </c>
      <c r="X22" s="34">
        <v>11</v>
      </c>
      <c r="Y22" s="6">
        <f t="shared" si="18"/>
        <v>0</v>
      </c>
      <c r="Z22" s="5">
        <v>0</v>
      </c>
      <c r="AA22" s="34">
        <v>453</v>
      </c>
      <c r="AB22" s="6">
        <f t="shared" si="19"/>
        <v>0</v>
      </c>
      <c r="AC22" s="5">
        <v>0</v>
      </c>
      <c r="AD22" s="34">
        <v>128</v>
      </c>
      <c r="AE22" s="6">
        <f t="shared" si="20"/>
        <v>0</v>
      </c>
      <c r="AF22" s="5">
        <v>0</v>
      </c>
      <c r="AG22" s="34">
        <v>21</v>
      </c>
      <c r="AH22" s="6">
        <f t="shared" si="21"/>
        <v>0</v>
      </c>
    </row>
    <row r="23" spans="1:34" ht="15" customHeight="1" x14ac:dyDescent="0.25">
      <c r="A23" s="1" t="s">
        <v>31</v>
      </c>
      <c r="B23" s="5">
        <v>2</v>
      </c>
      <c r="C23" s="34">
        <v>602</v>
      </c>
      <c r="D23" s="6">
        <f t="shared" si="11"/>
        <v>3.3222591362126247E-3</v>
      </c>
      <c r="E23" s="5">
        <v>0</v>
      </c>
      <c r="F23" s="34">
        <v>270</v>
      </c>
      <c r="G23" s="6">
        <f t="shared" si="12"/>
        <v>0</v>
      </c>
      <c r="H23" s="5">
        <v>2</v>
      </c>
      <c r="I23" s="34">
        <v>332</v>
      </c>
      <c r="J23" s="6">
        <f t="shared" si="13"/>
        <v>6.024096385542169E-3</v>
      </c>
      <c r="K23" s="5">
        <v>1</v>
      </c>
      <c r="L23" s="34">
        <v>387</v>
      </c>
      <c r="M23" s="6">
        <f t="shared" si="14"/>
        <v>2.5839793281653748E-3</v>
      </c>
      <c r="N23" s="5">
        <v>1</v>
      </c>
      <c r="O23" s="34">
        <v>168</v>
      </c>
      <c r="P23" s="6">
        <f t="shared" si="15"/>
        <v>5.9523809523809521E-3</v>
      </c>
      <c r="Q23" s="5">
        <v>0</v>
      </c>
      <c r="R23" s="34">
        <v>41</v>
      </c>
      <c r="S23" s="6">
        <f t="shared" si="16"/>
        <v>0</v>
      </c>
      <c r="T23" s="5">
        <v>2</v>
      </c>
      <c r="U23" s="34">
        <v>586</v>
      </c>
      <c r="V23" s="6">
        <f t="shared" si="17"/>
        <v>3.4129692832764505E-3</v>
      </c>
      <c r="W23" s="5">
        <v>0</v>
      </c>
      <c r="X23" s="34">
        <v>11</v>
      </c>
      <c r="Y23" s="6">
        <f t="shared" si="18"/>
        <v>0</v>
      </c>
      <c r="Z23" s="5">
        <v>2</v>
      </c>
      <c r="AA23" s="34">
        <v>453</v>
      </c>
      <c r="AB23" s="6">
        <f t="shared" si="19"/>
        <v>4.4150110375275938E-3</v>
      </c>
      <c r="AC23" s="5">
        <v>0</v>
      </c>
      <c r="AD23" s="34">
        <v>128</v>
      </c>
      <c r="AE23" s="6">
        <f t="shared" si="20"/>
        <v>0</v>
      </c>
      <c r="AF23" s="5">
        <v>0</v>
      </c>
      <c r="AG23" s="34">
        <v>21</v>
      </c>
      <c r="AH23" s="6">
        <f t="shared" si="21"/>
        <v>0</v>
      </c>
    </row>
    <row r="24" spans="1:34" ht="15" customHeight="1" x14ac:dyDescent="0.25">
      <c r="A24" s="1" t="s">
        <v>32</v>
      </c>
      <c r="B24" s="5">
        <v>1</v>
      </c>
      <c r="C24" s="34">
        <v>602</v>
      </c>
      <c r="D24" s="6">
        <f t="shared" si="11"/>
        <v>1.6611295681063123E-3</v>
      </c>
      <c r="E24" s="5">
        <v>1</v>
      </c>
      <c r="F24" s="34">
        <v>270</v>
      </c>
      <c r="G24" s="6">
        <f t="shared" si="12"/>
        <v>3.7037037037037038E-3</v>
      </c>
      <c r="H24" s="5">
        <v>0</v>
      </c>
      <c r="I24" s="34">
        <v>332</v>
      </c>
      <c r="J24" s="6">
        <f t="shared" si="13"/>
        <v>0</v>
      </c>
      <c r="K24" s="5">
        <v>0</v>
      </c>
      <c r="L24" s="34">
        <v>387</v>
      </c>
      <c r="M24" s="6">
        <f t="shared" si="14"/>
        <v>0</v>
      </c>
      <c r="N24" s="5">
        <v>0</v>
      </c>
      <c r="O24" s="34">
        <v>168</v>
      </c>
      <c r="P24" s="6">
        <f t="shared" si="15"/>
        <v>0</v>
      </c>
      <c r="Q24" s="5">
        <v>1</v>
      </c>
      <c r="R24" s="34">
        <v>41</v>
      </c>
      <c r="S24" s="6">
        <f t="shared" si="16"/>
        <v>2.4390243902439025E-2</v>
      </c>
      <c r="T24" s="5">
        <v>1</v>
      </c>
      <c r="U24" s="34">
        <v>586</v>
      </c>
      <c r="V24" s="6">
        <f t="shared" si="17"/>
        <v>1.7064846416382253E-3</v>
      </c>
      <c r="W24" s="5">
        <v>0</v>
      </c>
      <c r="X24" s="34">
        <v>11</v>
      </c>
      <c r="Y24" s="6">
        <f t="shared" si="18"/>
        <v>0</v>
      </c>
      <c r="Z24" s="5">
        <v>0</v>
      </c>
      <c r="AA24" s="34">
        <v>453</v>
      </c>
      <c r="AB24" s="6">
        <f t="shared" si="19"/>
        <v>0</v>
      </c>
      <c r="AC24" s="5">
        <v>1</v>
      </c>
      <c r="AD24" s="34">
        <v>128</v>
      </c>
      <c r="AE24" s="6">
        <f t="shared" si="20"/>
        <v>7.8125E-3</v>
      </c>
      <c r="AF24" s="5">
        <v>0</v>
      </c>
      <c r="AG24" s="34">
        <v>21</v>
      </c>
      <c r="AH24" s="6">
        <f t="shared" si="21"/>
        <v>0</v>
      </c>
    </row>
    <row r="25" spans="1:34" x14ac:dyDescent="0.25">
      <c r="A25" s="1" t="s">
        <v>33</v>
      </c>
      <c r="B25" s="5">
        <v>0</v>
      </c>
      <c r="C25" s="34">
        <v>602</v>
      </c>
      <c r="D25" s="6">
        <f t="shared" si="11"/>
        <v>0</v>
      </c>
      <c r="E25" s="5">
        <v>0</v>
      </c>
      <c r="F25" s="34">
        <v>270</v>
      </c>
      <c r="G25" s="6">
        <f t="shared" si="12"/>
        <v>0</v>
      </c>
      <c r="H25" s="5">
        <v>0</v>
      </c>
      <c r="I25" s="34">
        <v>332</v>
      </c>
      <c r="J25" s="6">
        <f t="shared" si="13"/>
        <v>0</v>
      </c>
      <c r="K25" s="5">
        <v>0</v>
      </c>
      <c r="L25" s="34">
        <v>387</v>
      </c>
      <c r="M25" s="6">
        <f t="shared" si="14"/>
        <v>0</v>
      </c>
      <c r="N25" s="5">
        <v>0</v>
      </c>
      <c r="O25" s="34">
        <v>168</v>
      </c>
      <c r="P25" s="6">
        <f t="shared" si="15"/>
        <v>0</v>
      </c>
      <c r="Q25" s="5">
        <v>0</v>
      </c>
      <c r="R25" s="34">
        <v>41</v>
      </c>
      <c r="S25" s="6">
        <f t="shared" si="16"/>
        <v>0</v>
      </c>
      <c r="T25" s="5">
        <v>0</v>
      </c>
      <c r="U25" s="34">
        <v>586</v>
      </c>
      <c r="V25" s="6">
        <f t="shared" si="17"/>
        <v>0</v>
      </c>
      <c r="W25" s="5">
        <v>0</v>
      </c>
      <c r="X25" s="34">
        <v>11</v>
      </c>
      <c r="Y25" s="6">
        <f t="shared" si="18"/>
        <v>0</v>
      </c>
      <c r="Z25" s="5">
        <v>0</v>
      </c>
      <c r="AA25" s="34">
        <v>453</v>
      </c>
      <c r="AB25" s="6">
        <f t="shared" si="19"/>
        <v>0</v>
      </c>
      <c r="AC25" s="5">
        <v>0</v>
      </c>
      <c r="AD25" s="34">
        <v>128</v>
      </c>
      <c r="AE25" s="6">
        <f t="shared" si="20"/>
        <v>0</v>
      </c>
      <c r="AF25" s="5">
        <v>0</v>
      </c>
      <c r="AG25" s="34">
        <v>21</v>
      </c>
      <c r="AH25" s="6">
        <f t="shared" si="21"/>
        <v>0</v>
      </c>
    </row>
    <row r="26" spans="1:34" ht="15" customHeight="1" x14ac:dyDescent="0.25">
      <c r="A26" s="1" t="s">
        <v>34</v>
      </c>
      <c r="B26" s="5">
        <v>1</v>
      </c>
      <c r="C26" s="34">
        <v>602</v>
      </c>
      <c r="D26" s="6">
        <f t="shared" si="11"/>
        <v>1.6611295681063123E-3</v>
      </c>
      <c r="E26" s="5">
        <v>0</v>
      </c>
      <c r="F26" s="34">
        <v>270</v>
      </c>
      <c r="G26" s="6">
        <f t="shared" si="12"/>
        <v>0</v>
      </c>
      <c r="H26" s="5">
        <v>1</v>
      </c>
      <c r="I26" s="34">
        <v>332</v>
      </c>
      <c r="J26" s="6">
        <f t="shared" si="13"/>
        <v>3.0120481927710845E-3</v>
      </c>
      <c r="K26" s="5">
        <v>1</v>
      </c>
      <c r="L26" s="34">
        <v>387</v>
      </c>
      <c r="M26" s="6">
        <f t="shared" si="14"/>
        <v>2.5839793281653748E-3</v>
      </c>
      <c r="N26" s="5">
        <v>0</v>
      </c>
      <c r="O26" s="34">
        <v>168</v>
      </c>
      <c r="P26" s="6">
        <f t="shared" si="15"/>
        <v>0</v>
      </c>
      <c r="Q26" s="5">
        <v>0</v>
      </c>
      <c r="R26" s="34">
        <v>41</v>
      </c>
      <c r="S26" s="6">
        <f t="shared" si="16"/>
        <v>0</v>
      </c>
      <c r="T26" s="5">
        <v>1</v>
      </c>
      <c r="U26" s="34">
        <v>586</v>
      </c>
      <c r="V26" s="6">
        <f t="shared" si="17"/>
        <v>1.7064846416382253E-3</v>
      </c>
      <c r="W26" s="5">
        <v>0</v>
      </c>
      <c r="X26" s="34">
        <v>11</v>
      </c>
      <c r="Y26" s="6">
        <f t="shared" si="18"/>
        <v>0</v>
      </c>
      <c r="Z26" s="5">
        <v>1</v>
      </c>
      <c r="AA26" s="34">
        <v>453</v>
      </c>
      <c r="AB26" s="6">
        <f t="shared" si="19"/>
        <v>2.2075055187637969E-3</v>
      </c>
      <c r="AC26" s="5">
        <v>0</v>
      </c>
      <c r="AD26" s="34">
        <v>128</v>
      </c>
      <c r="AE26" s="6">
        <f t="shared" si="20"/>
        <v>0</v>
      </c>
      <c r="AF26" s="5">
        <v>0</v>
      </c>
      <c r="AG26" s="34">
        <v>21</v>
      </c>
      <c r="AH26" s="6">
        <f t="shared" si="21"/>
        <v>0</v>
      </c>
    </row>
    <row r="27" spans="1:34" ht="15" customHeight="1" x14ac:dyDescent="0.25">
      <c r="A27" s="1" t="s">
        <v>35</v>
      </c>
      <c r="B27" s="5">
        <v>5</v>
      </c>
      <c r="C27" s="34">
        <v>602</v>
      </c>
      <c r="D27" s="6">
        <f t="shared" si="11"/>
        <v>8.3056478405315621E-3</v>
      </c>
      <c r="E27" s="5">
        <v>2</v>
      </c>
      <c r="F27" s="34">
        <v>270</v>
      </c>
      <c r="G27" s="6">
        <f t="shared" si="12"/>
        <v>7.4074074074074077E-3</v>
      </c>
      <c r="H27" s="5">
        <v>3</v>
      </c>
      <c r="I27" s="34">
        <v>332</v>
      </c>
      <c r="J27" s="6">
        <f t="shared" si="13"/>
        <v>9.0361445783132526E-3</v>
      </c>
      <c r="K27" s="5">
        <v>4</v>
      </c>
      <c r="L27" s="34">
        <v>387</v>
      </c>
      <c r="M27" s="6">
        <f t="shared" si="14"/>
        <v>1.0335917312661499E-2</v>
      </c>
      <c r="N27" s="5">
        <v>0</v>
      </c>
      <c r="O27" s="34">
        <v>168</v>
      </c>
      <c r="P27" s="6">
        <f t="shared" si="15"/>
        <v>0</v>
      </c>
      <c r="Q27" s="5">
        <v>0</v>
      </c>
      <c r="R27" s="34">
        <v>41</v>
      </c>
      <c r="S27" s="6">
        <f t="shared" si="16"/>
        <v>0</v>
      </c>
      <c r="T27" s="5">
        <v>5</v>
      </c>
      <c r="U27" s="34">
        <v>586</v>
      </c>
      <c r="V27" s="6">
        <f t="shared" si="17"/>
        <v>8.5324232081911266E-3</v>
      </c>
      <c r="W27" s="5">
        <v>0</v>
      </c>
      <c r="X27" s="34">
        <v>11</v>
      </c>
      <c r="Y27" s="6">
        <f t="shared" si="18"/>
        <v>0</v>
      </c>
      <c r="Z27" s="5">
        <v>3</v>
      </c>
      <c r="AA27" s="34">
        <v>453</v>
      </c>
      <c r="AB27" s="6">
        <f t="shared" si="19"/>
        <v>6.6225165562913907E-3</v>
      </c>
      <c r="AC27" s="5">
        <v>2</v>
      </c>
      <c r="AD27" s="34">
        <v>128</v>
      </c>
      <c r="AE27" s="6">
        <f t="shared" si="20"/>
        <v>1.5625E-2</v>
      </c>
      <c r="AF27" s="5">
        <v>0</v>
      </c>
      <c r="AG27" s="34">
        <v>21</v>
      </c>
      <c r="AH27" s="6">
        <f t="shared" si="21"/>
        <v>0</v>
      </c>
    </row>
    <row r="28" spans="1:34" ht="15" customHeight="1" x14ac:dyDescent="0.25">
      <c r="A28" s="1" t="s">
        <v>36</v>
      </c>
      <c r="B28" s="5">
        <v>35</v>
      </c>
      <c r="C28" s="34">
        <v>602</v>
      </c>
      <c r="D28" s="6">
        <f t="shared" si="11"/>
        <v>5.8139534883720929E-2</v>
      </c>
      <c r="E28" s="5">
        <v>11</v>
      </c>
      <c r="F28" s="34">
        <v>270</v>
      </c>
      <c r="G28" s="6">
        <f t="shared" si="12"/>
        <v>4.0740740740740744E-2</v>
      </c>
      <c r="H28" s="5">
        <v>24</v>
      </c>
      <c r="I28" s="34">
        <v>332</v>
      </c>
      <c r="J28" s="6">
        <f t="shared" si="13"/>
        <v>7.2289156626506021E-2</v>
      </c>
      <c r="K28" s="5">
        <v>29</v>
      </c>
      <c r="L28" s="34">
        <v>387</v>
      </c>
      <c r="M28" s="6">
        <f t="shared" si="14"/>
        <v>7.4935400516795869E-2</v>
      </c>
      <c r="N28" s="5">
        <v>5</v>
      </c>
      <c r="O28" s="34">
        <v>168</v>
      </c>
      <c r="P28" s="6">
        <f t="shared" si="15"/>
        <v>2.976190476190476E-2</v>
      </c>
      <c r="Q28" s="5">
        <v>1</v>
      </c>
      <c r="R28" s="34">
        <v>41</v>
      </c>
      <c r="S28" s="6">
        <f t="shared" si="16"/>
        <v>2.4390243902439025E-2</v>
      </c>
      <c r="T28" s="5">
        <v>34</v>
      </c>
      <c r="U28" s="34">
        <v>586</v>
      </c>
      <c r="V28" s="6">
        <f t="shared" si="17"/>
        <v>5.8020477815699661E-2</v>
      </c>
      <c r="W28" s="5">
        <v>1</v>
      </c>
      <c r="X28" s="34">
        <v>11</v>
      </c>
      <c r="Y28" s="6">
        <f t="shared" si="18"/>
        <v>9.0909090909090912E-2</v>
      </c>
      <c r="Z28" s="5">
        <v>33</v>
      </c>
      <c r="AA28" s="34">
        <v>453</v>
      </c>
      <c r="AB28" s="6">
        <f t="shared" si="19"/>
        <v>7.2847682119205295E-2</v>
      </c>
      <c r="AC28" s="5">
        <v>2</v>
      </c>
      <c r="AD28" s="34">
        <v>128</v>
      </c>
      <c r="AE28" s="6">
        <f t="shared" si="20"/>
        <v>1.5625E-2</v>
      </c>
      <c r="AF28" s="5">
        <v>0</v>
      </c>
      <c r="AG28" s="34">
        <v>21</v>
      </c>
      <c r="AH28" s="6">
        <f t="shared" si="21"/>
        <v>0</v>
      </c>
    </row>
    <row r="29" spans="1:34" ht="15" customHeight="1" x14ac:dyDescent="0.25">
      <c r="A29" s="1" t="s">
        <v>37</v>
      </c>
      <c r="B29" s="5">
        <v>4</v>
      </c>
      <c r="C29" s="34">
        <v>602</v>
      </c>
      <c r="D29" s="6">
        <f t="shared" si="11"/>
        <v>6.6445182724252493E-3</v>
      </c>
      <c r="E29" s="5">
        <v>3</v>
      </c>
      <c r="F29" s="34">
        <v>270</v>
      </c>
      <c r="G29" s="6">
        <f t="shared" si="12"/>
        <v>1.1111111111111112E-2</v>
      </c>
      <c r="H29" s="5">
        <v>1</v>
      </c>
      <c r="I29" s="34">
        <v>332</v>
      </c>
      <c r="J29" s="6">
        <f t="shared" si="13"/>
        <v>3.0120481927710845E-3</v>
      </c>
      <c r="K29" s="5">
        <v>3</v>
      </c>
      <c r="L29" s="34">
        <v>387</v>
      </c>
      <c r="M29" s="6">
        <f t="shared" si="14"/>
        <v>7.7519379844961239E-3</v>
      </c>
      <c r="N29" s="5">
        <v>1</v>
      </c>
      <c r="O29" s="34">
        <v>168</v>
      </c>
      <c r="P29" s="6">
        <f t="shared" si="15"/>
        <v>5.9523809523809521E-3</v>
      </c>
      <c r="Q29" s="5">
        <v>0</v>
      </c>
      <c r="R29" s="34">
        <v>41</v>
      </c>
      <c r="S29" s="6">
        <f t="shared" si="16"/>
        <v>0</v>
      </c>
      <c r="T29" s="5">
        <v>3</v>
      </c>
      <c r="U29" s="34">
        <v>586</v>
      </c>
      <c r="V29" s="6">
        <f t="shared" si="17"/>
        <v>5.1194539249146756E-3</v>
      </c>
      <c r="W29" s="5">
        <v>0</v>
      </c>
      <c r="X29" s="34">
        <v>11</v>
      </c>
      <c r="Y29" s="6">
        <f t="shared" si="18"/>
        <v>0</v>
      </c>
      <c r="Z29" s="5">
        <v>3</v>
      </c>
      <c r="AA29" s="34">
        <v>453</v>
      </c>
      <c r="AB29" s="6">
        <f t="shared" si="19"/>
        <v>6.6225165562913907E-3</v>
      </c>
      <c r="AC29" s="5">
        <v>1</v>
      </c>
      <c r="AD29" s="34">
        <v>128</v>
      </c>
      <c r="AE29" s="6">
        <f t="shared" si="20"/>
        <v>7.8125E-3</v>
      </c>
      <c r="AF29" s="5">
        <v>0</v>
      </c>
      <c r="AG29" s="34">
        <v>21</v>
      </c>
      <c r="AH29" s="6">
        <f t="shared" si="21"/>
        <v>0</v>
      </c>
    </row>
    <row r="30" spans="1:34" ht="15" customHeight="1" x14ac:dyDescent="0.25">
      <c r="A30" s="1" t="s">
        <v>38</v>
      </c>
      <c r="B30" s="5">
        <v>22</v>
      </c>
      <c r="C30" s="34">
        <v>602</v>
      </c>
      <c r="D30" s="6">
        <f t="shared" si="11"/>
        <v>3.6544850498338874E-2</v>
      </c>
      <c r="E30" s="5">
        <v>13</v>
      </c>
      <c r="F30" s="34">
        <v>270</v>
      </c>
      <c r="G30" s="6">
        <f t="shared" si="12"/>
        <v>4.8148148148148148E-2</v>
      </c>
      <c r="H30" s="5">
        <v>9</v>
      </c>
      <c r="I30" s="34">
        <v>332</v>
      </c>
      <c r="J30" s="6">
        <f t="shared" si="13"/>
        <v>2.710843373493976E-2</v>
      </c>
      <c r="K30" s="5">
        <v>12</v>
      </c>
      <c r="L30" s="34">
        <v>387</v>
      </c>
      <c r="M30" s="6">
        <f t="shared" si="14"/>
        <v>3.1007751937984496E-2</v>
      </c>
      <c r="N30" s="5">
        <v>3</v>
      </c>
      <c r="O30" s="34">
        <v>168</v>
      </c>
      <c r="P30" s="6">
        <f t="shared" si="15"/>
        <v>1.7857142857142856E-2</v>
      </c>
      <c r="Q30" s="5">
        <v>7</v>
      </c>
      <c r="R30" s="34">
        <v>41</v>
      </c>
      <c r="S30" s="6">
        <f t="shared" si="16"/>
        <v>0.17073170731707318</v>
      </c>
      <c r="T30" s="5">
        <v>22</v>
      </c>
      <c r="U30" s="34">
        <v>586</v>
      </c>
      <c r="V30" s="6">
        <f t="shared" si="17"/>
        <v>3.7542662116040959E-2</v>
      </c>
      <c r="W30" s="5">
        <v>0</v>
      </c>
      <c r="X30" s="34">
        <v>11</v>
      </c>
      <c r="Y30" s="6">
        <f t="shared" si="18"/>
        <v>0</v>
      </c>
      <c r="Z30" s="5">
        <v>13</v>
      </c>
      <c r="AA30" s="34">
        <v>453</v>
      </c>
      <c r="AB30" s="6">
        <f t="shared" si="19"/>
        <v>2.8697571743929361E-2</v>
      </c>
      <c r="AC30" s="5">
        <v>9</v>
      </c>
      <c r="AD30" s="34">
        <v>128</v>
      </c>
      <c r="AE30" s="6">
        <f t="shared" si="20"/>
        <v>7.03125E-2</v>
      </c>
      <c r="AF30" s="5">
        <v>0</v>
      </c>
      <c r="AG30" s="34">
        <v>21</v>
      </c>
      <c r="AH30" s="6">
        <f t="shared" si="21"/>
        <v>0</v>
      </c>
    </row>
    <row r="31" spans="1:34" ht="15" customHeight="1" x14ac:dyDescent="0.25">
      <c r="A31" s="1" t="s">
        <v>39</v>
      </c>
      <c r="B31" s="5">
        <v>0</v>
      </c>
      <c r="C31" s="34">
        <v>602</v>
      </c>
      <c r="D31" s="6">
        <f t="shared" si="11"/>
        <v>0</v>
      </c>
      <c r="E31" s="5">
        <v>0</v>
      </c>
      <c r="F31" s="34">
        <v>270</v>
      </c>
      <c r="G31" s="6">
        <f t="shared" si="12"/>
        <v>0</v>
      </c>
      <c r="H31" s="5">
        <v>0</v>
      </c>
      <c r="I31" s="34">
        <v>332</v>
      </c>
      <c r="J31" s="6">
        <f t="shared" si="13"/>
        <v>0</v>
      </c>
      <c r="K31" s="5">
        <v>0</v>
      </c>
      <c r="L31" s="34">
        <v>387</v>
      </c>
      <c r="M31" s="6">
        <f t="shared" si="14"/>
        <v>0</v>
      </c>
      <c r="N31" s="5">
        <v>0</v>
      </c>
      <c r="O31" s="34">
        <v>168</v>
      </c>
      <c r="P31" s="6">
        <f t="shared" si="15"/>
        <v>0</v>
      </c>
      <c r="Q31" s="5">
        <v>0</v>
      </c>
      <c r="R31" s="34">
        <v>41</v>
      </c>
      <c r="S31" s="6">
        <f t="shared" si="16"/>
        <v>0</v>
      </c>
      <c r="T31" s="5">
        <v>0</v>
      </c>
      <c r="U31" s="34">
        <v>586</v>
      </c>
      <c r="V31" s="6">
        <f t="shared" si="17"/>
        <v>0</v>
      </c>
      <c r="W31" s="5">
        <v>0</v>
      </c>
      <c r="X31" s="34">
        <v>11</v>
      </c>
      <c r="Y31" s="6">
        <f t="shared" si="18"/>
        <v>0</v>
      </c>
      <c r="Z31" s="5">
        <v>0</v>
      </c>
      <c r="AA31" s="34">
        <v>453</v>
      </c>
      <c r="AB31" s="6">
        <f t="shared" si="19"/>
        <v>0</v>
      </c>
      <c r="AC31" s="5">
        <v>0</v>
      </c>
      <c r="AD31" s="34">
        <v>128</v>
      </c>
      <c r="AE31" s="6">
        <f t="shared" si="20"/>
        <v>0</v>
      </c>
      <c r="AF31" s="5">
        <v>0</v>
      </c>
      <c r="AG31" s="34">
        <v>21</v>
      </c>
      <c r="AH31" s="6">
        <f t="shared" si="21"/>
        <v>0</v>
      </c>
    </row>
    <row r="32" spans="1:34" ht="15" customHeight="1" x14ac:dyDescent="0.25">
      <c r="A32" s="1" t="s">
        <v>40</v>
      </c>
      <c r="B32" s="5">
        <v>0</v>
      </c>
      <c r="C32" s="34">
        <v>602</v>
      </c>
      <c r="D32" s="6">
        <f t="shared" si="11"/>
        <v>0</v>
      </c>
      <c r="E32" s="5">
        <v>0</v>
      </c>
      <c r="F32" s="34">
        <v>270</v>
      </c>
      <c r="G32" s="6">
        <f t="shared" si="12"/>
        <v>0</v>
      </c>
      <c r="H32" s="5">
        <v>0</v>
      </c>
      <c r="I32" s="34">
        <v>332</v>
      </c>
      <c r="J32" s="6">
        <f t="shared" si="13"/>
        <v>0</v>
      </c>
      <c r="K32" s="5">
        <v>0</v>
      </c>
      <c r="L32" s="34">
        <v>387</v>
      </c>
      <c r="M32" s="6">
        <f t="shared" si="14"/>
        <v>0</v>
      </c>
      <c r="N32" s="5">
        <v>0</v>
      </c>
      <c r="O32" s="34">
        <v>168</v>
      </c>
      <c r="P32" s="6">
        <f t="shared" si="15"/>
        <v>0</v>
      </c>
      <c r="Q32" s="5">
        <v>0</v>
      </c>
      <c r="R32" s="34">
        <v>41</v>
      </c>
      <c r="S32" s="6">
        <f t="shared" si="16"/>
        <v>0</v>
      </c>
      <c r="T32" s="5">
        <v>0</v>
      </c>
      <c r="U32" s="34">
        <v>586</v>
      </c>
      <c r="V32" s="6">
        <f t="shared" si="17"/>
        <v>0</v>
      </c>
      <c r="W32" s="5">
        <v>0</v>
      </c>
      <c r="X32" s="34">
        <v>11</v>
      </c>
      <c r="Y32" s="6">
        <f t="shared" si="18"/>
        <v>0</v>
      </c>
      <c r="Z32" s="5">
        <v>0</v>
      </c>
      <c r="AA32" s="34">
        <v>453</v>
      </c>
      <c r="AB32" s="6">
        <f t="shared" si="19"/>
        <v>0</v>
      </c>
      <c r="AC32" s="5">
        <v>0</v>
      </c>
      <c r="AD32" s="34">
        <v>128</v>
      </c>
      <c r="AE32" s="6">
        <f t="shared" si="20"/>
        <v>0</v>
      </c>
      <c r="AF32" s="5">
        <v>0</v>
      </c>
      <c r="AG32" s="34">
        <v>21</v>
      </c>
      <c r="AH32" s="6">
        <f t="shared" si="21"/>
        <v>0</v>
      </c>
    </row>
    <row r="33" spans="1:34" x14ac:dyDescent="0.25">
      <c r="A33" s="1" t="s">
        <v>41</v>
      </c>
      <c r="B33" s="5">
        <v>56</v>
      </c>
      <c r="C33" s="34">
        <v>602</v>
      </c>
      <c r="D33" s="6">
        <f t="shared" si="11"/>
        <v>9.3023255813953487E-2</v>
      </c>
      <c r="E33" s="5">
        <v>31</v>
      </c>
      <c r="F33" s="34">
        <v>270</v>
      </c>
      <c r="G33" s="6">
        <f t="shared" si="12"/>
        <v>0.11481481481481481</v>
      </c>
      <c r="H33" s="5">
        <v>25</v>
      </c>
      <c r="I33" s="34">
        <v>332</v>
      </c>
      <c r="J33" s="6">
        <f t="shared" si="13"/>
        <v>7.5301204819277115E-2</v>
      </c>
      <c r="K33" s="5">
        <v>40</v>
      </c>
      <c r="L33" s="34">
        <v>387</v>
      </c>
      <c r="M33" s="6">
        <f t="shared" si="14"/>
        <v>0.10335917312661498</v>
      </c>
      <c r="N33" s="5">
        <v>10</v>
      </c>
      <c r="O33" s="34">
        <v>168</v>
      </c>
      <c r="P33" s="6">
        <f t="shared" si="15"/>
        <v>5.9523809523809521E-2</v>
      </c>
      <c r="Q33" s="5">
        <v>6</v>
      </c>
      <c r="R33" s="34">
        <v>41</v>
      </c>
      <c r="S33" s="6">
        <f t="shared" si="16"/>
        <v>0.14634146341463414</v>
      </c>
      <c r="T33" s="5">
        <v>55</v>
      </c>
      <c r="U33" s="34">
        <v>586</v>
      </c>
      <c r="V33" s="6">
        <f t="shared" si="17"/>
        <v>9.3856655290102384E-2</v>
      </c>
      <c r="W33" s="5">
        <v>1</v>
      </c>
      <c r="X33" s="34">
        <v>11</v>
      </c>
      <c r="Y33" s="6">
        <f t="shared" si="18"/>
        <v>9.0909090909090912E-2</v>
      </c>
      <c r="Z33" s="5">
        <v>39</v>
      </c>
      <c r="AA33" s="34">
        <v>453</v>
      </c>
      <c r="AB33" s="6">
        <f t="shared" si="19"/>
        <v>8.6092715231788075E-2</v>
      </c>
      <c r="AC33" s="5">
        <v>13</v>
      </c>
      <c r="AD33" s="34">
        <v>128</v>
      </c>
      <c r="AE33" s="6">
        <f t="shared" si="20"/>
        <v>0.1015625</v>
      </c>
      <c r="AF33" s="5">
        <v>4</v>
      </c>
      <c r="AG33" s="34">
        <v>21</v>
      </c>
      <c r="AH33" s="6">
        <f t="shared" si="21"/>
        <v>0.19047619047619047</v>
      </c>
    </row>
    <row r="34" spans="1:34" x14ac:dyDescent="0.25">
      <c r="A34" s="1" t="s">
        <v>42</v>
      </c>
      <c r="B34" s="5">
        <v>47</v>
      </c>
      <c r="C34" s="34">
        <v>602</v>
      </c>
      <c r="D34" s="6">
        <f>B34/C34</f>
        <v>7.8073089700996676E-2</v>
      </c>
      <c r="E34" s="5">
        <v>26</v>
      </c>
      <c r="F34" s="34">
        <v>270</v>
      </c>
      <c r="G34" s="6">
        <f>E34/F34</f>
        <v>9.6296296296296297E-2</v>
      </c>
      <c r="H34" s="5">
        <v>21</v>
      </c>
      <c r="I34" s="34">
        <v>332</v>
      </c>
      <c r="J34" s="6">
        <f>H34/I34</f>
        <v>6.3253012048192767E-2</v>
      </c>
      <c r="K34" s="5">
        <v>20</v>
      </c>
      <c r="L34" s="34">
        <v>387</v>
      </c>
      <c r="M34" s="6">
        <f>K34/L34</f>
        <v>5.1679586563307491E-2</v>
      </c>
      <c r="N34" s="5">
        <v>12</v>
      </c>
      <c r="O34" s="34">
        <v>168</v>
      </c>
      <c r="P34" s="6">
        <f>N34/O34</f>
        <v>7.1428571428571425E-2</v>
      </c>
      <c r="Q34" s="5">
        <v>13</v>
      </c>
      <c r="R34" s="34">
        <v>41</v>
      </c>
      <c r="S34" s="6">
        <f>Q34/R34</f>
        <v>0.31707317073170732</v>
      </c>
      <c r="T34" s="5">
        <v>41</v>
      </c>
      <c r="U34" s="34">
        <v>586</v>
      </c>
      <c r="V34" s="6">
        <f>T34/U34</f>
        <v>6.9965870307167236E-2</v>
      </c>
      <c r="W34" s="5">
        <v>4</v>
      </c>
      <c r="X34" s="34">
        <v>11</v>
      </c>
      <c r="Y34" s="6">
        <f>W34/X34</f>
        <v>0.36363636363636365</v>
      </c>
      <c r="Z34" s="5">
        <v>25</v>
      </c>
      <c r="AA34" s="34">
        <v>453</v>
      </c>
      <c r="AB34" s="6">
        <f>Z34/AA34</f>
        <v>5.518763796909492E-2</v>
      </c>
      <c r="AC34" s="5">
        <v>14</v>
      </c>
      <c r="AD34" s="34">
        <v>128</v>
      </c>
      <c r="AE34" s="6">
        <f>AC34/AD34</f>
        <v>0.109375</v>
      </c>
      <c r="AF34" s="5">
        <v>8</v>
      </c>
      <c r="AG34" s="34">
        <v>21</v>
      </c>
      <c r="AH34" s="6">
        <f>AF34/AG34</f>
        <v>0.38095238095238093</v>
      </c>
    </row>
    <row r="35" spans="1:34" x14ac:dyDescent="0.25">
      <c r="A35" s="8"/>
      <c r="B35" s="41" t="s">
        <v>1</v>
      </c>
      <c r="C35" s="41"/>
      <c r="D35" s="41"/>
      <c r="E35" s="41" t="s">
        <v>2</v>
      </c>
      <c r="F35" s="41"/>
      <c r="G35" s="41"/>
      <c r="H35" s="41" t="s">
        <v>3</v>
      </c>
      <c r="I35" s="41"/>
      <c r="J35" s="41"/>
      <c r="K35" s="41" t="s">
        <v>4</v>
      </c>
      <c r="L35" s="41"/>
      <c r="M35" s="41"/>
      <c r="N35" s="41" t="s">
        <v>5</v>
      </c>
      <c r="O35" s="41"/>
      <c r="P35" s="41"/>
      <c r="Q35" s="41" t="s">
        <v>6</v>
      </c>
      <c r="R35" s="41"/>
      <c r="S35" s="41"/>
      <c r="T35" s="41" t="s">
        <v>7</v>
      </c>
      <c r="U35" s="41"/>
      <c r="V35" s="41"/>
      <c r="W35" s="41" t="s">
        <v>8</v>
      </c>
      <c r="X35" s="41"/>
      <c r="Y35" s="41"/>
      <c r="Z35" s="41" t="s">
        <v>9</v>
      </c>
      <c r="AA35" s="41"/>
      <c r="AB35" s="41"/>
      <c r="AC35" s="41" t="s">
        <v>10</v>
      </c>
      <c r="AD35" s="41"/>
      <c r="AE35" s="41"/>
      <c r="AF35" s="41" t="s">
        <v>11</v>
      </c>
      <c r="AG35" s="41"/>
      <c r="AH35" s="41"/>
    </row>
    <row r="36" spans="1:34" ht="15" customHeight="1" x14ac:dyDescent="0.25">
      <c r="A36" s="1" t="s">
        <v>20</v>
      </c>
      <c r="B36" s="42">
        <f>SUM(B14:B34)</f>
        <v>602</v>
      </c>
      <c r="C36" s="42"/>
      <c r="D36" s="42"/>
      <c r="E36" s="40">
        <f>SUM(E14:E34)</f>
        <v>270</v>
      </c>
      <c r="F36" s="42"/>
      <c r="G36" s="42"/>
      <c r="H36" s="40">
        <f>SUM(H14:H34)</f>
        <v>332</v>
      </c>
      <c r="I36" s="42"/>
      <c r="J36" s="42"/>
      <c r="K36" s="40">
        <f>SUM(K14:K34)</f>
        <v>387</v>
      </c>
      <c r="L36" s="42"/>
      <c r="M36" s="42"/>
      <c r="N36" s="40">
        <f>SUM(N14:N34)</f>
        <v>168</v>
      </c>
      <c r="O36" s="42"/>
      <c r="P36" s="42"/>
      <c r="Q36" s="40">
        <f>SUM(Q14:Q34)</f>
        <v>41</v>
      </c>
      <c r="R36" s="42"/>
      <c r="S36" s="42"/>
      <c r="T36" s="40">
        <f>SUM(T14:T34)</f>
        <v>586</v>
      </c>
      <c r="U36" s="42"/>
      <c r="V36" s="42"/>
      <c r="W36" s="40">
        <f>SUM(W14:W34)</f>
        <v>11</v>
      </c>
      <c r="X36" s="42"/>
      <c r="Y36" s="42"/>
      <c r="Z36" s="40">
        <f>SUM(Z14:Z34)</f>
        <v>453</v>
      </c>
      <c r="AA36" s="42"/>
      <c r="AB36" s="42"/>
      <c r="AC36" s="40">
        <f>SUM(AC14:AC34)</f>
        <v>128</v>
      </c>
      <c r="AD36" s="42"/>
      <c r="AE36" s="42"/>
      <c r="AF36" s="40">
        <f>SUM(AF14:AF34)</f>
        <v>21</v>
      </c>
      <c r="AG36" s="42"/>
      <c r="AH36" s="42"/>
    </row>
    <row r="37" spans="1:34" ht="15" customHeight="1" x14ac:dyDescent="0.25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10"/>
      <c r="AG37" s="9"/>
      <c r="AH37" s="9"/>
    </row>
    <row r="38" spans="1:34" x14ac:dyDescent="0.25">
      <c r="A38" s="2" t="s">
        <v>43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10"/>
      <c r="AG38" s="9"/>
      <c r="AH38" s="9"/>
    </row>
    <row r="39" spans="1:34" x14ac:dyDescent="0.25">
      <c r="A39" s="1" t="s">
        <v>44</v>
      </c>
      <c r="B39" s="5">
        <v>432</v>
      </c>
      <c r="C39" s="34">
        <v>602</v>
      </c>
      <c r="D39" s="11">
        <f>B39/C39</f>
        <v>0.71760797342192695</v>
      </c>
      <c r="E39" s="5">
        <v>190</v>
      </c>
      <c r="F39" s="34">
        <v>270</v>
      </c>
      <c r="G39" s="11">
        <f>E39/F39</f>
        <v>0.70370370370370372</v>
      </c>
      <c r="H39" s="5">
        <v>242</v>
      </c>
      <c r="I39" s="34">
        <v>332</v>
      </c>
      <c r="J39" s="11">
        <f>H39/I39</f>
        <v>0.72891566265060237</v>
      </c>
      <c r="K39" s="5">
        <v>286</v>
      </c>
      <c r="L39" s="34">
        <v>387</v>
      </c>
      <c r="M39" s="11">
        <f>K39/L39</f>
        <v>0.73901808785529721</v>
      </c>
      <c r="N39" s="5">
        <v>120</v>
      </c>
      <c r="O39" s="34">
        <v>168</v>
      </c>
      <c r="P39" s="11">
        <f>N39/O39</f>
        <v>0.7142857142857143</v>
      </c>
      <c r="Q39" s="5">
        <v>22</v>
      </c>
      <c r="R39" s="34">
        <v>41</v>
      </c>
      <c r="S39" s="11">
        <f>Q39/R39</f>
        <v>0.53658536585365857</v>
      </c>
      <c r="T39" s="5">
        <v>423</v>
      </c>
      <c r="U39" s="34">
        <v>586</v>
      </c>
      <c r="V39" s="11">
        <f>T39/U39</f>
        <v>0.72184300341296925</v>
      </c>
      <c r="W39" s="5">
        <v>5</v>
      </c>
      <c r="X39" s="34">
        <v>11</v>
      </c>
      <c r="Y39" s="11">
        <f>W39/X39</f>
        <v>0.45454545454545453</v>
      </c>
      <c r="Z39" s="5">
        <v>337</v>
      </c>
      <c r="AA39" s="34">
        <v>453</v>
      </c>
      <c r="AB39" s="11">
        <f>Z39/AA39</f>
        <v>0.74392935982339958</v>
      </c>
      <c r="AC39" s="5">
        <v>86</v>
      </c>
      <c r="AD39" s="34">
        <v>128</v>
      </c>
      <c r="AE39" s="11">
        <f>AC39/AD39</f>
        <v>0.671875</v>
      </c>
      <c r="AF39" s="5">
        <v>9</v>
      </c>
      <c r="AG39" s="34">
        <v>21</v>
      </c>
      <c r="AH39" s="11">
        <f>AF39/AG39</f>
        <v>0.42857142857142855</v>
      </c>
    </row>
    <row r="40" spans="1:34" x14ac:dyDescent="0.25">
      <c r="A40" s="1" t="s">
        <v>45</v>
      </c>
      <c r="B40" s="5">
        <v>170</v>
      </c>
      <c r="C40" s="34">
        <v>602</v>
      </c>
      <c r="D40" s="11">
        <f>B40/C40</f>
        <v>0.28239202657807311</v>
      </c>
      <c r="E40" s="5">
        <v>80</v>
      </c>
      <c r="F40" s="34">
        <v>270</v>
      </c>
      <c r="G40" s="11">
        <f>E40/F40</f>
        <v>0.29629629629629628</v>
      </c>
      <c r="H40" s="5">
        <v>90</v>
      </c>
      <c r="I40" s="34">
        <v>332</v>
      </c>
      <c r="J40" s="11">
        <f>H40/I40</f>
        <v>0.27108433734939757</v>
      </c>
      <c r="K40" s="5">
        <v>101</v>
      </c>
      <c r="L40" s="34">
        <v>387</v>
      </c>
      <c r="M40" s="11">
        <f>K40/L40</f>
        <v>0.26098191214470284</v>
      </c>
      <c r="N40" s="5">
        <v>48</v>
      </c>
      <c r="O40" s="34">
        <v>168</v>
      </c>
      <c r="P40" s="11">
        <f>N40/O40</f>
        <v>0.2857142857142857</v>
      </c>
      <c r="Q40" s="5">
        <v>19</v>
      </c>
      <c r="R40" s="34">
        <v>41</v>
      </c>
      <c r="S40" s="11">
        <f>Q40/R40</f>
        <v>0.46341463414634149</v>
      </c>
      <c r="T40" s="5">
        <v>163</v>
      </c>
      <c r="U40" s="34">
        <v>586</v>
      </c>
      <c r="V40" s="11">
        <f>T40/U40</f>
        <v>0.27815699658703069</v>
      </c>
      <c r="W40" s="5">
        <v>6</v>
      </c>
      <c r="X40" s="34">
        <v>11</v>
      </c>
      <c r="Y40" s="11">
        <f>W40/X40</f>
        <v>0.54545454545454541</v>
      </c>
      <c r="Z40" s="5">
        <v>116</v>
      </c>
      <c r="AA40" s="34">
        <v>453</v>
      </c>
      <c r="AB40" s="11">
        <f>Z40/AA40</f>
        <v>0.25607064017660042</v>
      </c>
      <c r="AC40" s="5">
        <v>42</v>
      </c>
      <c r="AD40" s="34">
        <v>128</v>
      </c>
      <c r="AE40" s="11">
        <f>AC40/AD40</f>
        <v>0.328125</v>
      </c>
      <c r="AF40" s="5">
        <v>12</v>
      </c>
      <c r="AG40" s="34">
        <v>21</v>
      </c>
      <c r="AH40" s="11">
        <f>AF40/AG40</f>
        <v>0.5714285714285714</v>
      </c>
    </row>
    <row r="41" spans="1:34" x14ac:dyDescent="0.25">
      <c r="A41" s="1" t="s">
        <v>20</v>
      </c>
      <c r="B41" s="42">
        <f>SUM(B39:B40)</f>
        <v>602</v>
      </c>
      <c r="C41" s="42"/>
      <c r="D41" s="42"/>
      <c r="E41" s="42">
        <f>SUM(E39:E40)</f>
        <v>270</v>
      </c>
      <c r="F41" s="42"/>
      <c r="G41" s="42"/>
      <c r="H41" s="42">
        <f>SUM(H39:H40)</f>
        <v>332</v>
      </c>
      <c r="I41" s="42"/>
      <c r="J41" s="42"/>
      <c r="K41" s="42">
        <f>SUM(K39:K40)</f>
        <v>387</v>
      </c>
      <c r="L41" s="42"/>
      <c r="M41" s="42"/>
      <c r="N41" s="42">
        <f>SUM(N39:N40)</f>
        <v>168</v>
      </c>
      <c r="O41" s="42"/>
      <c r="P41" s="42"/>
      <c r="Q41" s="42">
        <f>SUM(Q39:Q40)</f>
        <v>41</v>
      </c>
      <c r="R41" s="42"/>
      <c r="S41" s="42"/>
      <c r="T41" s="42">
        <f>SUM(T39:T40)</f>
        <v>586</v>
      </c>
      <c r="U41" s="42"/>
      <c r="V41" s="42"/>
      <c r="W41" s="42">
        <f>SUM(W39:W40)</f>
        <v>11</v>
      </c>
      <c r="X41" s="42"/>
      <c r="Y41" s="42"/>
      <c r="Z41" s="42">
        <f>SUM(Z39:Z40)</f>
        <v>453</v>
      </c>
      <c r="AA41" s="42"/>
      <c r="AB41" s="42"/>
      <c r="AC41" s="42">
        <f>SUM(AC39:AC40)</f>
        <v>128</v>
      </c>
      <c r="AD41" s="42"/>
      <c r="AE41" s="42"/>
      <c r="AF41" s="42">
        <f>SUM(AF39:AF40)</f>
        <v>21</v>
      </c>
      <c r="AG41" s="42"/>
      <c r="AH41" s="42"/>
    </row>
    <row r="42" spans="1:34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10"/>
      <c r="AG42" s="9"/>
      <c r="AH42" s="9"/>
    </row>
    <row r="43" spans="1:34" x14ac:dyDescent="0.25">
      <c r="A43" s="2" t="s">
        <v>46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10"/>
      <c r="AG43" s="9"/>
      <c r="AH43" s="9"/>
    </row>
    <row r="44" spans="1:34" x14ac:dyDescent="0.25">
      <c r="A44" s="1" t="s">
        <v>47</v>
      </c>
      <c r="B44" s="5">
        <v>372</v>
      </c>
      <c r="C44" s="34">
        <v>602</v>
      </c>
      <c r="D44" s="11">
        <f>B44/C44</f>
        <v>0.61794019933554822</v>
      </c>
      <c r="E44" s="5">
        <v>166</v>
      </c>
      <c r="F44" s="34">
        <v>270</v>
      </c>
      <c r="G44" s="11">
        <f>E44/F44</f>
        <v>0.61481481481481481</v>
      </c>
      <c r="H44" s="5">
        <v>206</v>
      </c>
      <c r="I44" s="34">
        <v>332</v>
      </c>
      <c r="J44" s="11">
        <f>H44/I44</f>
        <v>0.62048192771084343</v>
      </c>
      <c r="K44" s="5">
        <v>244</v>
      </c>
      <c r="L44" s="34">
        <v>387</v>
      </c>
      <c r="M44" s="11">
        <f>K44/L44</f>
        <v>0.63049095607235139</v>
      </c>
      <c r="N44" s="5">
        <v>108</v>
      </c>
      <c r="O44" s="34">
        <v>168</v>
      </c>
      <c r="P44" s="11">
        <f>N44/O44</f>
        <v>0.6428571428571429</v>
      </c>
      <c r="Q44" s="5">
        <v>17</v>
      </c>
      <c r="R44" s="34">
        <v>41</v>
      </c>
      <c r="S44" s="11">
        <f>Q44/R44</f>
        <v>0.41463414634146339</v>
      </c>
      <c r="T44" s="5">
        <v>364</v>
      </c>
      <c r="U44" s="34">
        <v>586</v>
      </c>
      <c r="V44" s="11">
        <f>T44/U44</f>
        <v>0.62116040955631402</v>
      </c>
      <c r="W44" s="5">
        <v>4</v>
      </c>
      <c r="X44" s="34">
        <v>11</v>
      </c>
      <c r="Y44" s="11">
        <f>W44/X44</f>
        <v>0.36363636363636365</v>
      </c>
      <c r="Z44" s="5">
        <v>295</v>
      </c>
      <c r="AA44" s="34">
        <v>453</v>
      </c>
      <c r="AB44" s="11">
        <f>Z44/AA44</f>
        <v>0.65121412803532008</v>
      </c>
      <c r="AC44" s="5">
        <v>70</v>
      </c>
      <c r="AD44" s="34">
        <v>128</v>
      </c>
      <c r="AE44" s="11">
        <f>AC44/AD44</f>
        <v>0.546875</v>
      </c>
      <c r="AF44" s="5">
        <v>7</v>
      </c>
      <c r="AG44" s="34">
        <v>21</v>
      </c>
      <c r="AH44" s="11">
        <f>AF44/AG44</f>
        <v>0.33333333333333331</v>
      </c>
    </row>
    <row r="45" spans="1:34" x14ac:dyDescent="0.25">
      <c r="A45" s="1" t="s">
        <v>48</v>
      </c>
      <c r="B45" s="5">
        <v>240</v>
      </c>
      <c r="C45" s="34">
        <v>602</v>
      </c>
      <c r="D45" s="11">
        <f t="shared" ref="D45:D46" si="22">B45/C45</f>
        <v>0.39867109634551495</v>
      </c>
      <c r="E45" s="5">
        <v>113</v>
      </c>
      <c r="F45" s="34">
        <v>270</v>
      </c>
      <c r="G45" s="11">
        <f t="shared" ref="G45:G46" si="23">E45/F45</f>
        <v>0.41851851851851851</v>
      </c>
      <c r="H45" s="5">
        <v>127</v>
      </c>
      <c r="I45" s="34">
        <v>332</v>
      </c>
      <c r="J45" s="11">
        <f t="shared" ref="J45:J46" si="24">H45/I45</f>
        <v>0.38253012048192769</v>
      </c>
      <c r="K45" s="5">
        <v>170</v>
      </c>
      <c r="L45" s="34">
        <v>387</v>
      </c>
      <c r="M45" s="11">
        <f t="shared" ref="M45:M46" si="25">K45/L45</f>
        <v>0.43927648578811368</v>
      </c>
      <c r="N45" s="5">
        <v>52</v>
      </c>
      <c r="O45" s="34">
        <v>168</v>
      </c>
      <c r="P45" s="11">
        <f t="shared" ref="P45:P46" si="26">N45/O45</f>
        <v>0.30952380952380953</v>
      </c>
      <c r="Q45" s="5">
        <v>15</v>
      </c>
      <c r="R45" s="34">
        <v>41</v>
      </c>
      <c r="S45" s="11">
        <f t="shared" ref="S45:S46" si="27">Q45/R45</f>
        <v>0.36585365853658536</v>
      </c>
      <c r="T45" s="5">
        <v>237</v>
      </c>
      <c r="U45" s="34">
        <v>586</v>
      </c>
      <c r="V45" s="11">
        <f t="shared" ref="V45:V46" si="28">T45/U45</f>
        <v>0.40443686006825941</v>
      </c>
      <c r="W45" s="5">
        <v>2</v>
      </c>
      <c r="X45" s="34">
        <v>11</v>
      </c>
      <c r="Y45" s="11">
        <f t="shared" ref="Y45:Y46" si="29">W45/X45</f>
        <v>0.18181818181818182</v>
      </c>
      <c r="Z45" s="5">
        <v>182</v>
      </c>
      <c r="AA45" s="34">
        <v>453</v>
      </c>
      <c r="AB45" s="11">
        <f t="shared" ref="AB45:AB46" si="30">Z45/AA45</f>
        <v>0.40176600441501104</v>
      </c>
      <c r="AC45" s="5">
        <v>52</v>
      </c>
      <c r="AD45" s="34">
        <v>128</v>
      </c>
      <c r="AE45" s="11">
        <f t="shared" ref="AE45:AE46" si="31">AC45/AD45</f>
        <v>0.40625</v>
      </c>
      <c r="AF45" s="5">
        <v>6</v>
      </c>
      <c r="AG45" s="34">
        <v>21</v>
      </c>
      <c r="AH45" s="11">
        <f t="shared" ref="AH45:AH46" si="32">AF45/AG45</f>
        <v>0.2857142857142857</v>
      </c>
    </row>
    <row r="46" spans="1:34" x14ac:dyDescent="0.25">
      <c r="A46" s="1" t="s">
        <v>49</v>
      </c>
      <c r="B46" s="5">
        <v>185</v>
      </c>
      <c r="C46" s="34">
        <v>602</v>
      </c>
      <c r="D46" s="11">
        <f t="shared" si="22"/>
        <v>0.30730897009966779</v>
      </c>
      <c r="E46" s="5">
        <v>84</v>
      </c>
      <c r="F46" s="34">
        <v>270</v>
      </c>
      <c r="G46" s="11">
        <f t="shared" si="23"/>
        <v>0.31111111111111112</v>
      </c>
      <c r="H46" s="5">
        <v>101</v>
      </c>
      <c r="I46" s="34">
        <v>332</v>
      </c>
      <c r="J46" s="11">
        <f t="shared" si="24"/>
        <v>0.30421686746987953</v>
      </c>
      <c r="K46" s="5">
        <v>114</v>
      </c>
      <c r="L46" s="34">
        <v>387</v>
      </c>
      <c r="M46" s="11">
        <f t="shared" si="25"/>
        <v>0.29457364341085274</v>
      </c>
      <c r="N46" s="5">
        <v>50</v>
      </c>
      <c r="O46" s="34">
        <v>168</v>
      </c>
      <c r="P46" s="11">
        <f t="shared" si="26"/>
        <v>0.29761904761904762</v>
      </c>
      <c r="Q46" s="5">
        <v>19</v>
      </c>
      <c r="R46" s="34">
        <v>41</v>
      </c>
      <c r="S46" s="11">
        <f t="shared" si="27"/>
        <v>0.46341463414634149</v>
      </c>
      <c r="T46" s="5">
        <v>177</v>
      </c>
      <c r="U46" s="34">
        <v>586</v>
      </c>
      <c r="V46" s="11">
        <f t="shared" si="28"/>
        <v>0.30204778156996587</v>
      </c>
      <c r="W46" s="5">
        <v>7</v>
      </c>
      <c r="X46" s="34">
        <v>11</v>
      </c>
      <c r="Y46" s="11">
        <f t="shared" si="29"/>
        <v>0.63636363636363635</v>
      </c>
      <c r="Z46" s="5">
        <v>124</v>
      </c>
      <c r="AA46" s="34">
        <v>453</v>
      </c>
      <c r="AB46" s="11">
        <f t="shared" si="30"/>
        <v>0.27373068432671083</v>
      </c>
      <c r="AC46" s="5">
        <v>48</v>
      </c>
      <c r="AD46" s="34">
        <v>128</v>
      </c>
      <c r="AE46" s="11">
        <f t="shared" si="31"/>
        <v>0.375</v>
      </c>
      <c r="AF46" s="5">
        <v>13</v>
      </c>
      <c r="AG46" s="34">
        <v>21</v>
      </c>
      <c r="AH46" s="11">
        <f t="shared" si="32"/>
        <v>0.61904761904761907</v>
      </c>
    </row>
    <row r="47" spans="1:34" x14ac:dyDescent="0.25">
      <c r="A47" s="1" t="s">
        <v>20</v>
      </c>
      <c r="B47" s="42">
        <v>602</v>
      </c>
      <c r="C47" s="42"/>
      <c r="D47" s="42"/>
      <c r="E47" s="42">
        <v>270</v>
      </c>
      <c r="F47" s="42"/>
      <c r="G47" s="42"/>
      <c r="H47" s="42">
        <v>332</v>
      </c>
      <c r="I47" s="42"/>
      <c r="J47" s="42"/>
      <c r="K47" s="42">
        <v>387</v>
      </c>
      <c r="L47" s="42"/>
      <c r="M47" s="42"/>
      <c r="N47" s="42">
        <v>168</v>
      </c>
      <c r="O47" s="42"/>
      <c r="P47" s="42"/>
      <c r="Q47" s="42">
        <v>41</v>
      </c>
      <c r="R47" s="42"/>
      <c r="S47" s="42"/>
      <c r="T47" s="42">
        <v>586</v>
      </c>
      <c r="U47" s="42"/>
      <c r="V47" s="42"/>
      <c r="W47" s="42">
        <v>11</v>
      </c>
      <c r="X47" s="42"/>
      <c r="Y47" s="42"/>
      <c r="Z47" s="42">
        <v>453</v>
      </c>
      <c r="AA47" s="42"/>
      <c r="AB47" s="42"/>
      <c r="AC47" s="42">
        <v>128</v>
      </c>
      <c r="AD47" s="42"/>
      <c r="AE47" s="42"/>
      <c r="AF47" s="42">
        <v>21</v>
      </c>
      <c r="AG47" s="42"/>
      <c r="AH47" s="42"/>
    </row>
    <row r="48" spans="1:34" x14ac:dyDescent="0.25"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10"/>
      <c r="AG48" s="9"/>
      <c r="AH48" s="9"/>
    </row>
    <row r="49" spans="1:34" x14ac:dyDescent="0.25">
      <c r="A49" s="2" t="s">
        <v>50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10"/>
      <c r="AG49" s="9"/>
      <c r="AH49" s="9"/>
    </row>
    <row r="50" spans="1:34" x14ac:dyDescent="0.25">
      <c r="A50" s="1" t="s">
        <v>51</v>
      </c>
      <c r="B50" s="5">
        <v>237</v>
      </c>
      <c r="C50" s="34">
        <v>602</v>
      </c>
      <c r="D50" s="11">
        <f>B50/C50</f>
        <v>0.39368770764119604</v>
      </c>
      <c r="E50" s="5">
        <v>112</v>
      </c>
      <c r="F50" s="34">
        <v>270</v>
      </c>
      <c r="G50" s="11">
        <f>E50/F50</f>
        <v>0.4148148148148148</v>
      </c>
      <c r="H50" s="5">
        <v>125</v>
      </c>
      <c r="I50" s="34">
        <v>332</v>
      </c>
      <c r="J50" s="11">
        <f>H50/I50</f>
        <v>0.37650602409638556</v>
      </c>
      <c r="K50" s="5">
        <v>172</v>
      </c>
      <c r="L50" s="34">
        <v>387</v>
      </c>
      <c r="M50" s="11">
        <f>K50/L50</f>
        <v>0.44444444444444442</v>
      </c>
      <c r="N50" s="5">
        <v>50</v>
      </c>
      <c r="O50" s="34">
        <v>168</v>
      </c>
      <c r="P50" s="11">
        <f>N50/O50</f>
        <v>0.29761904761904762</v>
      </c>
      <c r="Q50" s="5">
        <v>11</v>
      </c>
      <c r="R50" s="34">
        <v>41</v>
      </c>
      <c r="S50" s="11">
        <f>Q50/R50</f>
        <v>0.26829268292682928</v>
      </c>
      <c r="T50" s="5">
        <v>231</v>
      </c>
      <c r="U50" s="34">
        <v>586</v>
      </c>
      <c r="V50" s="11">
        <f>T50/U50</f>
        <v>0.39419795221843001</v>
      </c>
      <c r="W50" s="5">
        <v>3</v>
      </c>
      <c r="X50" s="34">
        <v>11</v>
      </c>
      <c r="Y50" s="11">
        <f>W50/X50</f>
        <v>0.27272727272727271</v>
      </c>
      <c r="Z50" s="5">
        <v>178</v>
      </c>
      <c r="AA50" s="34">
        <v>453</v>
      </c>
      <c r="AB50" s="11">
        <f>Z50/AA50</f>
        <v>0.39293598233995586</v>
      </c>
      <c r="AC50" s="5">
        <v>51</v>
      </c>
      <c r="AD50" s="34">
        <v>128</v>
      </c>
      <c r="AE50" s="11">
        <f>AC50/AD50</f>
        <v>0.3984375</v>
      </c>
      <c r="AF50" s="5">
        <v>8</v>
      </c>
      <c r="AG50" s="34">
        <v>21</v>
      </c>
      <c r="AH50" s="11">
        <f>AF50/AG50</f>
        <v>0.38095238095238093</v>
      </c>
    </row>
    <row r="51" spans="1:34" x14ac:dyDescent="0.25">
      <c r="A51" s="1" t="s">
        <v>52</v>
      </c>
      <c r="B51" s="5">
        <v>44</v>
      </c>
      <c r="C51" s="34">
        <v>602</v>
      </c>
      <c r="D51" s="11">
        <f t="shared" ref="D51:D52" si="33">B51/C51</f>
        <v>7.3089700996677748E-2</v>
      </c>
      <c r="E51" s="5">
        <v>25</v>
      </c>
      <c r="F51" s="34">
        <v>270</v>
      </c>
      <c r="G51" s="11">
        <f t="shared" ref="G51:G52" si="34">E51/F51</f>
        <v>9.2592592592592587E-2</v>
      </c>
      <c r="H51" s="5">
        <v>19</v>
      </c>
      <c r="I51" s="34">
        <v>332</v>
      </c>
      <c r="J51" s="11">
        <f t="shared" ref="J51:J52" si="35">H51/I51</f>
        <v>5.7228915662650599E-2</v>
      </c>
      <c r="K51" s="5">
        <v>28</v>
      </c>
      <c r="L51" s="34">
        <v>387</v>
      </c>
      <c r="M51" s="11">
        <f t="shared" ref="M51:M52" si="36">K51/L51</f>
        <v>7.2351421188630485E-2</v>
      </c>
      <c r="N51" s="5">
        <v>10</v>
      </c>
      <c r="O51" s="34">
        <v>168</v>
      </c>
      <c r="P51" s="11">
        <f t="shared" ref="P51:P52" si="37">N51/O51</f>
        <v>5.9523809523809521E-2</v>
      </c>
      <c r="Q51" s="5">
        <v>4</v>
      </c>
      <c r="R51" s="34">
        <v>41</v>
      </c>
      <c r="S51" s="11">
        <f t="shared" ref="S51:S52" si="38">Q51/R51</f>
        <v>9.7560975609756101E-2</v>
      </c>
      <c r="T51" s="5">
        <v>42</v>
      </c>
      <c r="U51" s="34">
        <v>586</v>
      </c>
      <c r="V51" s="11">
        <f t="shared" ref="V51:V52" si="39">T51/U51</f>
        <v>7.1672354948805458E-2</v>
      </c>
      <c r="W51" s="5">
        <v>0</v>
      </c>
      <c r="X51" s="34">
        <v>11</v>
      </c>
      <c r="Y51" s="11">
        <f t="shared" ref="Y51:Y52" si="40">W51/X51</f>
        <v>0</v>
      </c>
      <c r="Z51" s="5">
        <v>34</v>
      </c>
      <c r="AA51" s="34">
        <v>453</v>
      </c>
      <c r="AB51" s="11">
        <f t="shared" ref="AB51:AB52" si="41">Z51/AA51</f>
        <v>7.505518763796909E-2</v>
      </c>
      <c r="AC51" s="5">
        <v>8</v>
      </c>
      <c r="AD51" s="34">
        <v>128</v>
      </c>
      <c r="AE51" s="11">
        <f t="shared" ref="AE51:AE52" si="42">AC51/AD51</f>
        <v>6.25E-2</v>
      </c>
      <c r="AF51" s="5">
        <v>2</v>
      </c>
      <c r="AG51" s="34">
        <v>21</v>
      </c>
      <c r="AH51" s="11">
        <f t="shared" ref="AH51:AH52" si="43">AF51/AG51</f>
        <v>9.5238095238095233E-2</v>
      </c>
    </row>
    <row r="52" spans="1:34" x14ac:dyDescent="0.25">
      <c r="A52" s="1" t="s">
        <v>49</v>
      </c>
      <c r="B52" s="5">
        <v>366</v>
      </c>
      <c r="C52" s="34">
        <v>602</v>
      </c>
      <c r="D52" s="11">
        <f t="shared" si="33"/>
        <v>0.60797342192691028</v>
      </c>
      <c r="E52" s="5">
        <v>156</v>
      </c>
      <c r="F52" s="34">
        <v>270</v>
      </c>
      <c r="G52" s="11">
        <f t="shared" si="34"/>
        <v>0.57777777777777772</v>
      </c>
      <c r="H52" s="5">
        <v>210</v>
      </c>
      <c r="I52" s="34">
        <v>332</v>
      </c>
      <c r="J52" s="11">
        <f t="shared" si="35"/>
        <v>0.63253012048192769</v>
      </c>
      <c r="K52" s="5">
        <v>215</v>
      </c>
      <c r="L52" s="34">
        <v>387</v>
      </c>
      <c r="M52" s="11">
        <f t="shared" si="36"/>
        <v>0.55555555555555558</v>
      </c>
      <c r="N52" s="5">
        <v>119</v>
      </c>
      <c r="O52" s="34">
        <v>168</v>
      </c>
      <c r="P52" s="11">
        <f t="shared" si="37"/>
        <v>0.70833333333333337</v>
      </c>
      <c r="Q52" s="5">
        <v>30</v>
      </c>
      <c r="R52" s="34">
        <v>41</v>
      </c>
      <c r="S52" s="11">
        <f t="shared" si="38"/>
        <v>0.73170731707317072</v>
      </c>
      <c r="T52" s="5">
        <v>356</v>
      </c>
      <c r="U52" s="34">
        <v>586</v>
      </c>
      <c r="V52" s="11">
        <f t="shared" si="39"/>
        <v>0.60750853242320824</v>
      </c>
      <c r="W52" s="5">
        <v>8</v>
      </c>
      <c r="X52" s="34">
        <v>11</v>
      </c>
      <c r="Y52" s="11">
        <f t="shared" si="40"/>
        <v>0.72727272727272729</v>
      </c>
      <c r="Z52" s="5">
        <v>275</v>
      </c>
      <c r="AA52" s="34">
        <v>453</v>
      </c>
      <c r="AB52" s="11">
        <f t="shared" si="41"/>
        <v>0.60706401766004414</v>
      </c>
      <c r="AC52" s="5">
        <v>78</v>
      </c>
      <c r="AD52" s="34">
        <v>128</v>
      </c>
      <c r="AE52" s="11">
        <f t="shared" si="42"/>
        <v>0.609375</v>
      </c>
      <c r="AF52" s="5">
        <v>13</v>
      </c>
      <c r="AG52" s="34">
        <v>21</v>
      </c>
      <c r="AH52" s="11">
        <f t="shared" si="43"/>
        <v>0.61904761904761907</v>
      </c>
    </row>
    <row r="53" spans="1:34" x14ac:dyDescent="0.25">
      <c r="A53" s="1" t="s">
        <v>20</v>
      </c>
      <c r="B53" s="42">
        <v>602</v>
      </c>
      <c r="C53" s="42"/>
      <c r="D53" s="42"/>
      <c r="E53" s="42">
        <v>270</v>
      </c>
      <c r="F53" s="42"/>
      <c r="G53" s="42"/>
      <c r="H53" s="42">
        <v>332</v>
      </c>
      <c r="I53" s="42"/>
      <c r="J53" s="42"/>
      <c r="K53" s="42">
        <v>387</v>
      </c>
      <c r="L53" s="42"/>
      <c r="M53" s="42"/>
      <c r="N53" s="42">
        <v>168</v>
      </c>
      <c r="O53" s="42"/>
      <c r="P53" s="42"/>
      <c r="Q53" s="42">
        <v>41</v>
      </c>
      <c r="R53" s="42"/>
      <c r="S53" s="42"/>
      <c r="T53" s="42">
        <v>586</v>
      </c>
      <c r="U53" s="42"/>
      <c r="V53" s="42"/>
      <c r="W53" s="42">
        <v>11</v>
      </c>
      <c r="X53" s="42"/>
      <c r="Y53" s="42"/>
      <c r="Z53" s="42">
        <v>453</v>
      </c>
      <c r="AA53" s="42"/>
      <c r="AB53" s="42"/>
      <c r="AC53" s="42">
        <v>128</v>
      </c>
      <c r="AD53" s="42"/>
      <c r="AE53" s="42"/>
      <c r="AF53" s="42">
        <v>21</v>
      </c>
      <c r="AG53" s="42"/>
      <c r="AH53" s="42"/>
    </row>
    <row r="54" spans="1:34" x14ac:dyDescent="0.25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10"/>
      <c r="AG54" s="9"/>
      <c r="AH54" s="9"/>
    </row>
    <row r="55" spans="1:34" x14ac:dyDescent="0.25">
      <c r="A55" s="2" t="s">
        <v>53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10"/>
      <c r="AG55" s="9"/>
      <c r="AH55" s="9"/>
    </row>
    <row r="56" spans="1:34" x14ac:dyDescent="0.25">
      <c r="A56" s="1" t="s">
        <v>54</v>
      </c>
      <c r="B56" s="5">
        <v>463</v>
      </c>
      <c r="C56" s="34">
        <v>602</v>
      </c>
      <c r="D56" s="11">
        <f>B56/C56</f>
        <v>0.76910299003322258</v>
      </c>
      <c r="E56" s="5">
        <v>192</v>
      </c>
      <c r="F56" s="34">
        <v>270</v>
      </c>
      <c r="G56" s="11">
        <f>E56/F56</f>
        <v>0.71111111111111114</v>
      </c>
      <c r="H56" s="5">
        <v>271</v>
      </c>
      <c r="I56" s="34">
        <v>332</v>
      </c>
      <c r="J56" s="11">
        <f>H56/I56</f>
        <v>0.8162650602409639</v>
      </c>
      <c r="K56" s="5">
        <v>318</v>
      </c>
      <c r="L56" s="34">
        <v>387</v>
      </c>
      <c r="M56" s="11">
        <f>K56/L56</f>
        <v>0.82170542635658916</v>
      </c>
      <c r="N56" s="5">
        <v>121</v>
      </c>
      <c r="O56" s="34">
        <v>168</v>
      </c>
      <c r="P56" s="11">
        <f>N56/O56</f>
        <v>0.72023809523809523</v>
      </c>
      <c r="Q56" s="5">
        <v>19</v>
      </c>
      <c r="R56" s="34">
        <v>41</v>
      </c>
      <c r="S56" s="11">
        <f>Q56/R56</f>
        <v>0.46341463414634149</v>
      </c>
      <c r="T56" s="5">
        <v>450</v>
      </c>
      <c r="U56" s="34">
        <v>586</v>
      </c>
      <c r="V56" s="11">
        <f>T56/U56</f>
        <v>0.76791808873720135</v>
      </c>
      <c r="W56" s="5">
        <v>8</v>
      </c>
      <c r="X56" s="34">
        <v>11</v>
      </c>
      <c r="Y56" s="11">
        <f>W56/X56</f>
        <v>0.72727272727272729</v>
      </c>
      <c r="Z56" s="5">
        <v>359</v>
      </c>
      <c r="AA56" s="34">
        <v>453</v>
      </c>
      <c r="AB56" s="11">
        <f>Z56/AA56</f>
        <v>0.79249448123620314</v>
      </c>
      <c r="AC56" s="5">
        <v>91</v>
      </c>
      <c r="AD56" s="34">
        <v>128</v>
      </c>
      <c r="AE56" s="11">
        <f>AC56/AD56</f>
        <v>0.7109375</v>
      </c>
      <c r="AF56" s="5">
        <v>13</v>
      </c>
      <c r="AG56" s="34">
        <v>21</v>
      </c>
      <c r="AH56" s="11">
        <f>AF56/AG56</f>
        <v>0.61904761904761907</v>
      </c>
    </row>
    <row r="57" spans="1:34" x14ac:dyDescent="0.25">
      <c r="A57" s="1" t="s">
        <v>55</v>
      </c>
      <c r="B57" s="5">
        <v>115</v>
      </c>
      <c r="C57" s="34">
        <v>602</v>
      </c>
      <c r="D57" s="11">
        <f t="shared" ref="D57:D58" si="44">B57/C57</f>
        <v>0.19102990033222592</v>
      </c>
      <c r="E57" s="5">
        <v>64</v>
      </c>
      <c r="F57" s="34">
        <v>270</v>
      </c>
      <c r="G57" s="11">
        <f t="shared" ref="G57:G58" si="45">E57/F57</f>
        <v>0.23703703703703705</v>
      </c>
      <c r="H57" s="5">
        <v>51</v>
      </c>
      <c r="I57" s="34">
        <v>332</v>
      </c>
      <c r="J57" s="11">
        <f t="shared" ref="J57:J58" si="46">H57/I57</f>
        <v>0.1536144578313253</v>
      </c>
      <c r="K57" s="5">
        <v>66</v>
      </c>
      <c r="L57" s="34">
        <v>387</v>
      </c>
      <c r="M57" s="11">
        <f t="shared" ref="M57:M58" si="47">K57/L57</f>
        <v>0.17054263565891473</v>
      </c>
      <c r="N57" s="5">
        <v>43</v>
      </c>
      <c r="O57" s="34">
        <v>168</v>
      </c>
      <c r="P57" s="11">
        <f t="shared" ref="P57:P58" si="48">N57/O57</f>
        <v>0.25595238095238093</v>
      </c>
      <c r="Q57" s="5">
        <v>6</v>
      </c>
      <c r="R57" s="34">
        <v>41</v>
      </c>
      <c r="S57" s="11">
        <f t="shared" ref="S57:S58" si="49">Q57/R57</f>
        <v>0.14634146341463414</v>
      </c>
      <c r="T57" s="5">
        <v>114</v>
      </c>
      <c r="U57" s="34">
        <v>586</v>
      </c>
      <c r="V57" s="11">
        <f t="shared" ref="V57:V58" si="50">T57/U57</f>
        <v>0.19453924914675769</v>
      </c>
      <c r="W57" s="5">
        <v>1</v>
      </c>
      <c r="X57" s="34">
        <v>11</v>
      </c>
      <c r="Y57" s="11">
        <f t="shared" ref="Y57:Y58" si="51">W57/X57</f>
        <v>9.0909090909090912E-2</v>
      </c>
      <c r="Z57" s="5">
        <v>88</v>
      </c>
      <c r="AA57" s="34">
        <v>453</v>
      </c>
      <c r="AB57" s="11">
        <f t="shared" ref="AB57:AB58" si="52">Z57/AA57</f>
        <v>0.19426048565121412</v>
      </c>
      <c r="AC57" s="5">
        <v>25</v>
      </c>
      <c r="AD57" s="34">
        <v>128</v>
      </c>
      <c r="AE57" s="11">
        <f t="shared" ref="AE57:AE58" si="53">AC57/AD57</f>
        <v>0.1953125</v>
      </c>
      <c r="AF57" s="5">
        <v>2</v>
      </c>
      <c r="AG57" s="34">
        <v>21</v>
      </c>
      <c r="AH57" s="11">
        <f t="shared" ref="AH57:AH58" si="54">AF57/AG57</f>
        <v>9.5238095238095233E-2</v>
      </c>
    </row>
    <row r="58" spans="1:34" x14ac:dyDescent="0.25">
      <c r="A58" s="1" t="s">
        <v>56</v>
      </c>
      <c r="B58" s="5">
        <v>24</v>
      </c>
      <c r="C58" s="34">
        <v>602</v>
      </c>
      <c r="D58" s="11">
        <f t="shared" si="44"/>
        <v>3.9867109634551492E-2</v>
      </c>
      <c r="E58" s="5">
        <v>14</v>
      </c>
      <c r="F58" s="34">
        <v>270</v>
      </c>
      <c r="G58" s="11">
        <f t="shared" si="45"/>
        <v>5.185185185185185E-2</v>
      </c>
      <c r="H58" s="5">
        <v>10</v>
      </c>
      <c r="I58" s="34">
        <v>332</v>
      </c>
      <c r="J58" s="11">
        <f t="shared" si="46"/>
        <v>3.0120481927710843E-2</v>
      </c>
      <c r="K58" s="5">
        <v>3</v>
      </c>
      <c r="L58" s="34">
        <v>387</v>
      </c>
      <c r="M58" s="11">
        <f t="shared" si="47"/>
        <v>7.7519379844961239E-3</v>
      </c>
      <c r="N58" s="5">
        <v>4</v>
      </c>
      <c r="O58" s="34">
        <v>168</v>
      </c>
      <c r="P58" s="11">
        <f t="shared" si="48"/>
        <v>2.3809523809523808E-2</v>
      </c>
      <c r="Q58" s="5">
        <v>16</v>
      </c>
      <c r="R58" s="34">
        <v>41</v>
      </c>
      <c r="S58" s="11">
        <f t="shared" si="49"/>
        <v>0.3902439024390244</v>
      </c>
      <c r="T58" s="5">
        <v>22</v>
      </c>
      <c r="U58" s="34">
        <v>586</v>
      </c>
      <c r="V58" s="11">
        <f t="shared" si="50"/>
        <v>3.7542662116040959E-2</v>
      </c>
      <c r="W58" s="5">
        <v>2</v>
      </c>
      <c r="X58" s="34">
        <v>11</v>
      </c>
      <c r="Y58" s="11">
        <f t="shared" si="51"/>
        <v>0.18181818181818182</v>
      </c>
      <c r="Z58" s="5">
        <v>6</v>
      </c>
      <c r="AA58" s="34">
        <v>453</v>
      </c>
      <c r="AB58" s="11">
        <f t="shared" si="52"/>
        <v>1.3245033112582781E-2</v>
      </c>
      <c r="AC58" s="5">
        <v>12</v>
      </c>
      <c r="AD58" s="34">
        <v>128</v>
      </c>
      <c r="AE58" s="11">
        <f t="shared" si="53"/>
        <v>9.375E-2</v>
      </c>
      <c r="AF58" s="5">
        <v>6</v>
      </c>
      <c r="AG58" s="34">
        <v>21</v>
      </c>
      <c r="AH58" s="11">
        <f t="shared" si="54"/>
        <v>0.2857142857142857</v>
      </c>
    </row>
    <row r="59" spans="1:34" x14ac:dyDescent="0.25">
      <c r="A59" s="1" t="s">
        <v>20</v>
      </c>
      <c r="B59" s="42">
        <f>SUM(B56:B58)</f>
        <v>602</v>
      </c>
      <c r="C59" s="42"/>
      <c r="D59" s="42"/>
      <c r="E59" s="42">
        <f>SUM(E56:E58)</f>
        <v>270</v>
      </c>
      <c r="F59" s="42"/>
      <c r="G59" s="42"/>
      <c r="H59" s="40">
        <f>SUM(H56:H58)</f>
        <v>332</v>
      </c>
      <c r="I59" s="42"/>
      <c r="J59" s="42"/>
      <c r="K59" s="40">
        <f>SUM(K56:K58)</f>
        <v>387</v>
      </c>
      <c r="L59" s="42"/>
      <c r="M59" s="42"/>
      <c r="N59" s="40">
        <f>SUM(N56:N58)</f>
        <v>168</v>
      </c>
      <c r="O59" s="42"/>
      <c r="P59" s="42"/>
      <c r="Q59" s="40">
        <f>SUM(Q56:Q58)</f>
        <v>41</v>
      </c>
      <c r="R59" s="42"/>
      <c r="S59" s="42"/>
      <c r="T59" s="40">
        <f>SUM(T56:T58)</f>
        <v>586</v>
      </c>
      <c r="U59" s="42"/>
      <c r="V59" s="42"/>
      <c r="W59" s="40">
        <f>SUM(W56:W58)</f>
        <v>11</v>
      </c>
      <c r="X59" s="42"/>
      <c r="Y59" s="42"/>
      <c r="Z59" s="40">
        <f>SUM(Z56:Z58)</f>
        <v>453</v>
      </c>
      <c r="AA59" s="42"/>
      <c r="AB59" s="42"/>
      <c r="AC59" s="40">
        <f>SUM(AC56:AC58)</f>
        <v>128</v>
      </c>
      <c r="AD59" s="42"/>
      <c r="AE59" s="42"/>
      <c r="AF59" s="40">
        <f>SUM(AF56:AF58)</f>
        <v>21</v>
      </c>
      <c r="AG59" s="42"/>
      <c r="AH59" s="42"/>
    </row>
    <row r="60" spans="1:34" x14ac:dyDescent="0.25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10"/>
      <c r="AG60" s="9"/>
      <c r="AH60" s="9"/>
    </row>
    <row r="61" spans="1:34" x14ac:dyDescent="0.25">
      <c r="A61" s="2" t="s">
        <v>57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10"/>
      <c r="AG61" s="9"/>
      <c r="AH61" s="9"/>
    </row>
    <row r="62" spans="1:34" x14ac:dyDescent="0.25">
      <c r="A62" s="1" t="s">
        <v>58</v>
      </c>
      <c r="B62" s="5">
        <v>37</v>
      </c>
      <c r="C62" s="34">
        <v>602</v>
      </c>
      <c r="D62" s="11">
        <f>B62/C62</f>
        <v>6.1461794019933555E-2</v>
      </c>
      <c r="E62" s="12">
        <v>9</v>
      </c>
      <c r="F62" s="34">
        <v>270</v>
      </c>
      <c r="G62" s="11">
        <f>E62/F62</f>
        <v>3.3333333333333333E-2</v>
      </c>
      <c r="H62" s="12">
        <v>28</v>
      </c>
      <c r="I62" s="34">
        <v>332</v>
      </c>
      <c r="J62" s="11">
        <f>H62/I62</f>
        <v>8.4337349397590355E-2</v>
      </c>
      <c r="K62" s="12">
        <v>30</v>
      </c>
      <c r="L62" s="34">
        <v>387</v>
      </c>
      <c r="M62" s="11">
        <f>K62/L62</f>
        <v>7.7519379844961239E-2</v>
      </c>
      <c r="N62" s="12">
        <v>4</v>
      </c>
      <c r="O62" s="34">
        <v>168</v>
      </c>
      <c r="P62" s="11">
        <f>N62/O62</f>
        <v>2.3809523809523808E-2</v>
      </c>
      <c r="Q62" s="12">
        <v>3</v>
      </c>
      <c r="R62" s="34">
        <v>41</v>
      </c>
      <c r="S62" s="11">
        <f>Q62/R62</f>
        <v>7.3170731707317069E-2</v>
      </c>
      <c r="T62" s="12">
        <v>36</v>
      </c>
      <c r="U62" s="34">
        <v>586</v>
      </c>
      <c r="V62" s="11">
        <f>T62/U62</f>
        <v>6.1433447098976107E-2</v>
      </c>
      <c r="W62" s="12">
        <v>0</v>
      </c>
      <c r="X62" s="34">
        <v>11</v>
      </c>
      <c r="Y62" s="11">
        <f>W62/X62</f>
        <v>0</v>
      </c>
      <c r="Z62" s="12">
        <v>32</v>
      </c>
      <c r="AA62" s="34">
        <v>453</v>
      </c>
      <c r="AB62" s="11">
        <f>Z62/AA62</f>
        <v>7.0640176600441501E-2</v>
      </c>
      <c r="AC62" s="12">
        <v>5</v>
      </c>
      <c r="AD62" s="34">
        <v>128</v>
      </c>
      <c r="AE62" s="11">
        <f>AC62/AD62</f>
        <v>3.90625E-2</v>
      </c>
      <c r="AF62" s="12">
        <v>0</v>
      </c>
      <c r="AG62" s="34">
        <v>21</v>
      </c>
      <c r="AH62" s="11">
        <f>AF62/AG62</f>
        <v>0</v>
      </c>
    </row>
    <row r="63" spans="1:34" x14ac:dyDescent="0.25">
      <c r="A63" s="1" t="s">
        <v>59</v>
      </c>
      <c r="B63" s="5">
        <v>27</v>
      </c>
      <c r="C63" s="34">
        <v>602</v>
      </c>
      <c r="D63" s="11">
        <f t="shared" ref="D63:D71" si="55">B63/C63</f>
        <v>4.4850498338870434E-2</v>
      </c>
      <c r="E63" s="12">
        <v>12</v>
      </c>
      <c r="F63" s="34">
        <v>270</v>
      </c>
      <c r="G63" s="11">
        <f t="shared" ref="G63:G71" si="56">E63/F63</f>
        <v>4.4444444444444446E-2</v>
      </c>
      <c r="H63" s="12">
        <v>15</v>
      </c>
      <c r="I63" s="34">
        <v>332</v>
      </c>
      <c r="J63" s="11">
        <f t="shared" ref="J63:J71" si="57">H63/I63</f>
        <v>4.5180722891566265E-2</v>
      </c>
      <c r="K63" s="12">
        <v>21</v>
      </c>
      <c r="L63" s="34">
        <v>387</v>
      </c>
      <c r="M63" s="11">
        <f t="shared" ref="M63:M71" si="58">K63/L63</f>
        <v>5.4263565891472867E-2</v>
      </c>
      <c r="N63" s="12">
        <v>5</v>
      </c>
      <c r="O63" s="34">
        <v>168</v>
      </c>
      <c r="P63" s="11">
        <f t="shared" ref="P63:P71" si="59">N63/O63</f>
        <v>2.976190476190476E-2</v>
      </c>
      <c r="Q63" s="12">
        <v>1</v>
      </c>
      <c r="R63" s="34">
        <v>41</v>
      </c>
      <c r="S63" s="11">
        <f t="shared" ref="S63:S71" si="60">Q63/R63</f>
        <v>2.4390243902439025E-2</v>
      </c>
      <c r="T63" s="12">
        <v>27</v>
      </c>
      <c r="U63" s="34">
        <v>586</v>
      </c>
      <c r="V63" s="11">
        <f t="shared" ref="V63:V71" si="61">T63/U63</f>
        <v>4.607508532423208E-2</v>
      </c>
      <c r="W63" s="12">
        <v>0</v>
      </c>
      <c r="X63" s="34">
        <v>11</v>
      </c>
      <c r="Y63" s="11">
        <f t="shared" ref="Y63:Y71" si="62">W63/X63</f>
        <v>0</v>
      </c>
      <c r="Z63" s="12">
        <v>24</v>
      </c>
      <c r="AA63" s="34">
        <v>453</v>
      </c>
      <c r="AB63" s="11">
        <f t="shared" ref="AB63:AB71" si="63">Z63/AA63</f>
        <v>5.2980132450331126E-2</v>
      </c>
      <c r="AC63" s="12">
        <v>3</v>
      </c>
      <c r="AD63" s="34">
        <v>128</v>
      </c>
      <c r="AE63" s="11">
        <f t="shared" ref="AE63:AE71" si="64">AC63/AD63</f>
        <v>2.34375E-2</v>
      </c>
      <c r="AF63" s="12">
        <v>0</v>
      </c>
      <c r="AG63" s="34">
        <v>21</v>
      </c>
      <c r="AH63" s="11">
        <f t="shared" ref="AH63:AH71" si="65">AF63/AG63</f>
        <v>0</v>
      </c>
    </row>
    <row r="64" spans="1:34" x14ac:dyDescent="0.25">
      <c r="A64" s="1" t="s">
        <v>60</v>
      </c>
      <c r="B64" s="5">
        <v>73</v>
      </c>
      <c r="C64" s="34">
        <v>602</v>
      </c>
      <c r="D64" s="11">
        <f t="shared" si="55"/>
        <v>0.1212624584717608</v>
      </c>
      <c r="E64" s="12">
        <v>25</v>
      </c>
      <c r="F64" s="34">
        <v>270</v>
      </c>
      <c r="G64" s="11">
        <f t="shared" si="56"/>
        <v>9.2592592592592587E-2</v>
      </c>
      <c r="H64" s="12">
        <v>48</v>
      </c>
      <c r="I64" s="34">
        <v>332</v>
      </c>
      <c r="J64" s="11">
        <f t="shared" si="57"/>
        <v>0.14457831325301204</v>
      </c>
      <c r="K64" s="12">
        <v>62</v>
      </c>
      <c r="L64" s="34">
        <v>387</v>
      </c>
      <c r="M64" s="11">
        <f t="shared" si="58"/>
        <v>0.16020671834625322</v>
      </c>
      <c r="N64" s="12">
        <v>9</v>
      </c>
      <c r="O64" s="34">
        <v>168</v>
      </c>
      <c r="P64" s="11">
        <f t="shared" si="59"/>
        <v>5.3571428571428568E-2</v>
      </c>
      <c r="Q64" s="12">
        <v>2</v>
      </c>
      <c r="R64" s="34">
        <v>41</v>
      </c>
      <c r="S64" s="11">
        <f t="shared" si="60"/>
        <v>4.878048780487805E-2</v>
      </c>
      <c r="T64" s="12">
        <v>71</v>
      </c>
      <c r="U64" s="34">
        <v>586</v>
      </c>
      <c r="V64" s="11">
        <f t="shared" si="61"/>
        <v>0.12116040955631399</v>
      </c>
      <c r="W64" s="12">
        <v>2</v>
      </c>
      <c r="X64" s="34">
        <v>11</v>
      </c>
      <c r="Y64" s="11">
        <f t="shared" si="62"/>
        <v>0.18181818181818182</v>
      </c>
      <c r="Z64" s="12">
        <v>62</v>
      </c>
      <c r="AA64" s="34">
        <v>453</v>
      </c>
      <c r="AB64" s="11">
        <f t="shared" si="63"/>
        <v>0.13686534216335541</v>
      </c>
      <c r="AC64" s="12">
        <v>11</v>
      </c>
      <c r="AD64" s="34">
        <v>128</v>
      </c>
      <c r="AE64" s="11">
        <f t="shared" si="64"/>
        <v>8.59375E-2</v>
      </c>
      <c r="AF64" s="12">
        <v>0</v>
      </c>
      <c r="AG64" s="34">
        <v>21</v>
      </c>
      <c r="AH64" s="11">
        <f t="shared" si="65"/>
        <v>0</v>
      </c>
    </row>
    <row r="65" spans="1:34" x14ac:dyDescent="0.25">
      <c r="A65" s="1" t="s">
        <v>61</v>
      </c>
      <c r="B65" s="5">
        <v>120</v>
      </c>
      <c r="C65" s="34">
        <v>602</v>
      </c>
      <c r="D65" s="11">
        <f t="shared" si="55"/>
        <v>0.19933554817275748</v>
      </c>
      <c r="E65" s="12">
        <v>52</v>
      </c>
      <c r="F65" s="34">
        <v>270</v>
      </c>
      <c r="G65" s="11">
        <f t="shared" si="56"/>
        <v>0.19259259259259259</v>
      </c>
      <c r="H65" s="12">
        <v>68</v>
      </c>
      <c r="I65" s="34">
        <v>332</v>
      </c>
      <c r="J65" s="11">
        <f t="shared" si="57"/>
        <v>0.20481927710843373</v>
      </c>
      <c r="K65" s="12">
        <v>85</v>
      </c>
      <c r="L65" s="34">
        <v>387</v>
      </c>
      <c r="M65" s="11">
        <f t="shared" si="58"/>
        <v>0.21963824289405684</v>
      </c>
      <c r="N65" s="12">
        <v>32</v>
      </c>
      <c r="O65" s="34">
        <v>168</v>
      </c>
      <c r="P65" s="11">
        <f t="shared" si="59"/>
        <v>0.19047619047619047</v>
      </c>
      <c r="Q65" s="12">
        <v>3</v>
      </c>
      <c r="R65" s="34">
        <v>41</v>
      </c>
      <c r="S65" s="11">
        <f t="shared" si="60"/>
        <v>7.3170731707317069E-2</v>
      </c>
      <c r="T65" s="12">
        <v>119</v>
      </c>
      <c r="U65" s="34">
        <v>586</v>
      </c>
      <c r="V65" s="11">
        <f t="shared" si="61"/>
        <v>0.2030716723549488</v>
      </c>
      <c r="W65" s="12">
        <v>0</v>
      </c>
      <c r="X65" s="34">
        <v>11</v>
      </c>
      <c r="Y65" s="11">
        <f t="shared" si="62"/>
        <v>0</v>
      </c>
      <c r="Z65" s="12">
        <v>93</v>
      </c>
      <c r="AA65" s="34">
        <v>453</v>
      </c>
      <c r="AB65" s="11">
        <f t="shared" si="63"/>
        <v>0.20529801324503311</v>
      </c>
      <c r="AC65" s="12">
        <v>27</v>
      </c>
      <c r="AD65" s="34">
        <v>128</v>
      </c>
      <c r="AE65" s="11">
        <f t="shared" si="64"/>
        <v>0.2109375</v>
      </c>
      <c r="AF65" s="12">
        <v>0</v>
      </c>
      <c r="AG65" s="34">
        <v>21</v>
      </c>
      <c r="AH65" s="11">
        <f t="shared" si="65"/>
        <v>0</v>
      </c>
    </row>
    <row r="66" spans="1:34" x14ac:dyDescent="0.25">
      <c r="A66" s="1" t="s">
        <v>62</v>
      </c>
      <c r="B66" s="5">
        <v>217</v>
      </c>
      <c r="C66" s="34">
        <v>602</v>
      </c>
      <c r="D66" s="11">
        <f t="shared" si="55"/>
        <v>0.36046511627906974</v>
      </c>
      <c r="E66" s="12">
        <v>100</v>
      </c>
      <c r="F66" s="34">
        <v>270</v>
      </c>
      <c r="G66" s="11">
        <f t="shared" si="56"/>
        <v>0.37037037037037035</v>
      </c>
      <c r="H66" s="12">
        <v>117</v>
      </c>
      <c r="I66" s="34">
        <v>332</v>
      </c>
      <c r="J66" s="11">
        <f t="shared" si="57"/>
        <v>0.35240963855421686</v>
      </c>
      <c r="K66" s="12">
        <v>137</v>
      </c>
      <c r="L66" s="34">
        <v>387</v>
      </c>
      <c r="M66" s="11">
        <f t="shared" si="58"/>
        <v>0.35400516795865633</v>
      </c>
      <c r="N66" s="12">
        <v>63</v>
      </c>
      <c r="O66" s="34">
        <v>168</v>
      </c>
      <c r="P66" s="11">
        <f t="shared" si="59"/>
        <v>0.375</v>
      </c>
      <c r="Q66" s="12">
        <v>13</v>
      </c>
      <c r="R66" s="34">
        <v>41</v>
      </c>
      <c r="S66" s="11">
        <f t="shared" si="60"/>
        <v>0.31707317073170732</v>
      </c>
      <c r="T66" s="12">
        <v>215</v>
      </c>
      <c r="U66" s="34">
        <v>586</v>
      </c>
      <c r="V66" s="11">
        <f t="shared" si="61"/>
        <v>0.36689419795221845</v>
      </c>
      <c r="W66" s="12">
        <v>1</v>
      </c>
      <c r="X66" s="34">
        <v>11</v>
      </c>
      <c r="Y66" s="11">
        <f t="shared" si="62"/>
        <v>9.0909090909090912E-2</v>
      </c>
      <c r="Z66" s="12">
        <v>173</v>
      </c>
      <c r="AA66" s="34">
        <v>453</v>
      </c>
      <c r="AB66" s="11">
        <f t="shared" si="63"/>
        <v>0.38189845474613687</v>
      </c>
      <c r="AC66" s="12">
        <v>44</v>
      </c>
      <c r="AD66" s="34">
        <v>128</v>
      </c>
      <c r="AE66" s="11">
        <f t="shared" si="64"/>
        <v>0.34375</v>
      </c>
      <c r="AF66" s="12">
        <v>0</v>
      </c>
      <c r="AG66" s="34">
        <v>21</v>
      </c>
      <c r="AH66" s="11">
        <f t="shared" si="65"/>
        <v>0</v>
      </c>
    </row>
    <row r="67" spans="1:34" x14ac:dyDescent="0.25">
      <c r="A67" s="1" t="s">
        <v>63</v>
      </c>
      <c r="B67" s="5">
        <v>57</v>
      </c>
      <c r="C67" s="34">
        <v>602</v>
      </c>
      <c r="D67" s="11">
        <f t="shared" si="55"/>
        <v>9.4684385382059796E-2</v>
      </c>
      <c r="E67" s="12">
        <v>30</v>
      </c>
      <c r="F67" s="34">
        <v>270</v>
      </c>
      <c r="G67" s="11">
        <f t="shared" si="56"/>
        <v>0.1111111111111111</v>
      </c>
      <c r="H67" s="12">
        <v>27</v>
      </c>
      <c r="I67" s="34">
        <v>332</v>
      </c>
      <c r="J67" s="11">
        <f t="shared" si="57"/>
        <v>8.1325301204819275E-2</v>
      </c>
      <c r="K67" s="12">
        <v>24</v>
      </c>
      <c r="L67" s="34">
        <v>387</v>
      </c>
      <c r="M67" s="11">
        <f t="shared" si="58"/>
        <v>6.2015503875968991E-2</v>
      </c>
      <c r="N67" s="12">
        <v>26</v>
      </c>
      <c r="O67" s="34">
        <v>168</v>
      </c>
      <c r="P67" s="11">
        <f t="shared" si="59"/>
        <v>0.15476190476190477</v>
      </c>
      <c r="Q67" s="12">
        <v>7</v>
      </c>
      <c r="R67" s="34">
        <v>41</v>
      </c>
      <c r="S67" s="11">
        <f t="shared" si="60"/>
        <v>0.17073170731707318</v>
      </c>
      <c r="T67" s="12">
        <v>56</v>
      </c>
      <c r="U67" s="34">
        <v>586</v>
      </c>
      <c r="V67" s="11">
        <f t="shared" si="61"/>
        <v>9.556313993174062E-2</v>
      </c>
      <c r="W67" s="12">
        <v>1</v>
      </c>
      <c r="X67" s="34">
        <v>11</v>
      </c>
      <c r="Y67" s="11">
        <f t="shared" si="62"/>
        <v>9.0909090909090912E-2</v>
      </c>
      <c r="Z67" s="12">
        <v>40</v>
      </c>
      <c r="AA67" s="34">
        <v>453</v>
      </c>
      <c r="AB67" s="11">
        <f t="shared" si="63"/>
        <v>8.8300220750551883E-2</v>
      </c>
      <c r="AC67" s="12">
        <v>16</v>
      </c>
      <c r="AD67" s="34">
        <v>128</v>
      </c>
      <c r="AE67" s="11">
        <f t="shared" si="64"/>
        <v>0.125</v>
      </c>
      <c r="AF67" s="12">
        <v>1</v>
      </c>
      <c r="AG67" s="34">
        <v>21</v>
      </c>
      <c r="AH67" s="11">
        <f t="shared" si="65"/>
        <v>4.7619047619047616E-2</v>
      </c>
    </row>
    <row r="68" spans="1:34" x14ac:dyDescent="0.25">
      <c r="A68" s="1" t="s">
        <v>64</v>
      </c>
      <c r="B68" s="5">
        <v>23</v>
      </c>
      <c r="C68" s="34">
        <v>602</v>
      </c>
      <c r="D68" s="11">
        <f t="shared" si="55"/>
        <v>3.8205980066445183E-2</v>
      </c>
      <c r="E68" s="12">
        <v>15</v>
      </c>
      <c r="F68" s="34">
        <v>270</v>
      </c>
      <c r="G68" s="11">
        <f t="shared" si="56"/>
        <v>5.5555555555555552E-2</v>
      </c>
      <c r="H68" s="12">
        <v>8</v>
      </c>
      <c r="I68" s="34">
        <v>332</v>
      </c>
      <c r="J68" s="11">
        <f t="shared" si="57"/>
        <v>2.4096385542168676E-2</v>
      </c>
      <c r="K68" s="12">
        <v>10</v>
      </c>
      <c r="L68" s="34">
        <v>387</v>
      </c>
      <c r="M68" s="11">
        <f t="shared" si="58"/>
        <v>2.5839793281653745E-2</v>
      </c>
      <c r="N68" s="12">
        <v>5</v>
      </c>
      <c r="O68" s="34">
        <v>168</v>
      </c>
      <c r="P68" s="11">
        <f t="shared" si="59"/>
        <v>2.976190476190476E-2</v>
      </c>
      <c r="Q68" s="12">
        <v>8</v>
      </c>
      <c r="R68" s="34">
        <v>41</v>
      </c>
      <c r="S68" s="11">
        <f t="shared" si="60"/>
        <v>0.1951219512195122</v>
      </c>
      <c r="T68" s="12">
        <v>20</v>
      </c>
      <c r="U68" s="34">
        <v>586</v>
      </c>
      <c r="V68" s="11">
        <f t="shared" si="61"/>
        <v>3.4129692832764506E-2</v>
      </c>
      <c r="W68" s="12">
        <v>3</v>
      </c>
      <c r="X68" s="34">
        <v>11</v>
      </c>
      <c r="Y68" s="11">
        <f t="shared" si="62"/>
        <v>0.27272727272727271</v>
      </c>
      <c r="Z68" s="12">
        <v>4</v>
      </c>
      <c r="AA68" s="34">
        <v>453</v>
      </c>
      <c r="AB68" s="11">
        <f t="shared" si="63"/>
        <v>8.8300220750551876E-3</v>
      </c>
      <c r="AC68" s="12">
        <v>14</v>
      </c>
      <c r="AD68" s="34">
        <v>128</v>
      </c>
      <c r="AE68" s="11">
        <f t="shared" si="64"/>
        <v>0.109375</v>
      </c>
      <c r="AF68" s="12">
        <v>5</v>
      </c>
      <c r="AG68" s="34">
        <v>21</v>
      </c>
      <c r="AH68" s="11">
        <f t="shared" si="65"/>
        <v>0.23809523809523808</v>
      </c>
    </row>
    <row r="69" spans="1:34" x14ac:dyDescent="0.25">
      <c r="A69" s="13"/>
      <c r="B69" s="41" t="s">
        <v>1</v>
      </c>
      <c r="C69" s="41"/>
      <c r="D69" s="41"/>
      <c r="E69" s="41" t="s">
        <v>2</v>
      </c>
      <c r="F69" s="41"/>
      <c r="G69" s="41"/>
      <c r="H69" s="41" t="s">
        <v>3</v>
      </c>
      <c r="I69" s="41"/>
      <c r="J69" s="41"/>
      <c r="K69" s="41" t="s">
        <v>4</v>
      </c>
      <c r="L69" s="41"/>
      <c r="M69" s="41"/>
      <c r="N69" s="41" t="s">
        <v>5</v>
      </c>
      <c r="O69" s="41"/>
      <c r="P69" s="41"/>
      <c r="Q69" s="41" t="s">
        <v>6</v>
      </c>
      <c r="R69" s="41"/>
      <c r="S69" s="41"/>
      <c r="T69" s="41" t="s">
        <v>7</v>
      </c>
      <c r="U69" s="41"/>
      <c r="V69" s="41"/>
      <c r="W69" s="41" t="s">
        <v>8</v>
      </c>
      <c r="X69" s="41"/>
      <c r="Y69" s="41"/>
      <c r="Z69" s="41" t="s">
        <v>9</v>
      </c>
      <c r="AA69" s="41"/>
      <c r="AB69" s="41"/>
      <c r="AC69" s="41" t="s">
        <v>10</v>
      </c>
      <c r="AD69" s="41"/>
      <c r="AE69" s="41"/>
      <c r="AF69" s="41" t="s">
        <v>11</v>
      </c>
      <c r="AG69" s="41"/>
      <c r="AH69" s="41"/>
    </row>
    <row r="70" spans="1:34" x14ac:dyDescent="0.25">
      <c r="A70" s="1" t="s">
        <v>65</v>
      </c>
      <c r="B70" s="5">
        <v>15</v>
      </c>
      <c r="C70" s="34">
        <v>602</v>
      </c>
      <c r="D70" s="11">
        <f t="shared" si="55"/>
        <v>2.4916943521594685E-2</v>
      </c>
      <c r="E70" s="12">
        <v>9</v>
      </c>
      <c r="F70" s="34">
        <v>270</v>
      </c>
      <c r="G70" s="11">
        <f t="shared" si="56"/>
        <v>3.3333333333333333E-2</v>
      </c>
      <c r="H70" s="12">
        <v>6</v>
      </c>
      <c r="I70" s="34">
        <v>332</v>
      </c>
      <c r="J70" s="11">
        <f t="shared" si="57"/>
        <v>1.8072289156626505E-2</v>
      </c>
      <c r="K70" s="12">
        <v>10</v>
      </c>
      <c r="L70" s="34">
        <v>387</v>
      </c>
      <c r="M70" s="11">
        <f t="shared" si="58"/>
        <v>2.5839793281653745E-2</v>
      </c>
      <c r="N70" s="12">
        <v>3</v>
      </c>
      <c r="O70" s="34">
        <v>168</v>
      </c>
      <c r="P70" s="11">
        <f t="shared" si="59"/>
        <v>1.7857142857142856E-2</v>
      </c>
      <c r="Q70" s="12">
        <v>1</v>
      </c>
      <c r="R70" s="34">
        <v>41</v>
      </c>
      <c r="S70" s="11">
        <f t="shared" si="60"/>
        <v>2.4390243902439025E-2</v>
      </c>
      <c r="T70" s="12">
        <v>9</v>
      </c>
      <c r="U70" s="34">
        <v>586</v>
      </c>
      <c r="V70" s="11">
        <f t="shared" si="61"/>
        <v>1.5358361774744027E-2</v>
      </c>
      <c r="W70" s="12">
        <v>4</v>
      </c>
      <c r="X70" s="34">
        <v>11</v>
      </c>
      <c r="Y70" s="11">
        <f t="shared" si="62"/>
        <v>0.36363636363636365</v>
      </c>
      <c r="Z70" s="12">
        <v>0</v>
      </c>
      <c r="AA70" s="34">
        <v>453</v>
      </c>
      <c r="AB70" s="11">
        <f t="shared" si="63"/>
        <v>0</v>
      </c>
      <c r="AC70" s="12">
        <v>3</v>
      </c>
      <c r="AD70" s="34">
        <v>128</v>
      </c>
      <c r="AE70" s="11">
        <f t="shared" si="64"/>
        <v>2.34375E-2</v>
      </c>
      <c r="AF70" s="12">
        <v>12</v>
      </c>
      <c r="AG70" s="34">
        <v>21</v>
      </c>
      <c r="AH70" s="11">
        <f t="shared" si="65"/>
        <v>0.5714285714285714</v>
      </c>
    </row>
    <row r="71" spans="1:34" x14ac:dyDescent="0.25">
      <c r="A71" s="1" t="s">
        <v>66</v>
      </c>
      <c r="B71" s="5">
        <v>33</v>
      </c>
      <c r="C71" s="34">
        <v>602</v>
      </c>
      <c r="D71" s="11">
        <f t="shared" si="55"/>
        <v>5.4817275747508304E-2</v>
      </c>
      <c r="E71" s="12">
        <v>18</v>
      </c>
      <c r="F71" s="34">
        <v>270</v>
      </c>
      <c r="G71" s="11">
        <f t="shared" si="56"/>
        <v>6.6666666666666666E-2</v>
      </c>
      <c r="H71" s="12">
        <v>15</v>
      </c>
      <c r="I71" s="34">
        <v>332</v>
      </c>
      <c r="J71" s="11">
        <f t="shared" si="57"/>
        <v>4.5180722891566265E-2</v>
      </c>
      <c r="K71" s="12">
        <v>8</v>
      </c>
      <c r="L71" s="34">
        <v>387</v>
      </c>
      <c r="M71" s="11">
        <f t="shared" si="58"/>
        <v>2.0671834625322998E-2</v>
      </c>
      <c r="N71" s="12">
        <v>21</v>
      </c>
      <c r="O71" s="34">
        <v>168</v>
      </c>
      <c r="P71" s="11">
        <f t="shared" si="59"/>
        <v>0.125</v>
      </c>
      <c r="Q71" s="12">
        <v>3</v>
      </c>
      <c r="R71" s="34">
        <v>41</v>
      </c>
      <c r="S71" s="11">
        <f t="shared" si="60"/>
        <v>7.3170731707317069E-2</v>
      </c>
      <c r="T71" s="12">
        <v>33</v>
      </c>
      <c r="U71" s="34">
        <v>586</v>
      </c>
      <c r="V71" s="11">
        <f t="shared" si="61"/>
        <v>5.6313993174061432E-2</v>
      </c>
      <c r="W71" s="12">
        <v>0</v>
      </c>
      <c r="X71" s="34">
        <v>11</v>
      </c>
      <c r="Y71" s="11">
        <f t="shared" si="62"/>
        <v>0</v>
      </c>
      <c r="Z71" s="12">
        <v>25</v>
      </c>
      <c r="AA71" s="34">
        <v>453</v>
      </c>
      <c r="AB71" s="11">
        <f t="shared" si="63"/>
        <v>5.518763796909492E-2</v>
      </c>
      <c r="AC71" s="12">
        <v>5</v>
      </c>
      <c r="AD71" s="34">
        <v>128</v>
      </c>
      <c r="AE71" s="11">
        <f t="shared" si="64"/>
        <v>3.90625E-2</v>
      </c>
      <c r="AF71" s="12">
        <v>3</v>
      </c>
      <c r="AG71" s="34">
        <v>21</v>
      </c>
      <c r="AH71" s="11">
        <f t="shared" si="65"/>
        <v>0.14285714285714285</v>
      </c>
    </row>
    <row r="72" spans="1:34" x14ac:dyDescent="0.25">
      <c r="A72" s="1" t="s">
        <v>20</v>
      </c>
      <c r="B72" s="42">
        <f>SUM(B62:B71)</f>
        <v>602</v>
      </c>
      <c r="C72" s="42"/>
      <c r="D72" s="42"/>
      <c r="E72" s="42">
        <f>SUM(E62:E71)</f>
        <v>270</v>
      </c>
      <c r="F72" s="42"/>
      <c r="G72" s="42"/>
      <c r="H72" s="42">
        <f>SUM(H62:H71)</f>
        <v>332</v>
      </c>
      <c r="I72" s="42"/>
      <c r="J72" s="42"/>
      <c r="K72" s="42">
        <f>SUM(K62:K71)</f>
        <v>387</v>
      </c>
      <c r="L72" s="42"/>
      <c r="M72" s="42"/>
      <c r="N72" s="42">
        <f>SUM(N62:N71)</f>
        <v>168</v>
      </c>
      <c r="O72" s="42"/>
      <c r="P72" s="42"/>
      <c r="Q72" s="42">
        <f>SUM(Q62:Q71)</f>
        <v>41</v>
      </c>
      <c r="R72" s="42"/>
      <c r="S72" s="42"/>
      <c r="T72" s="42">
        <f>SUM(T62:T71)</f>
        <v>586</v>
      </c>
      <c r="U72" s="42"/>
      <c r="V72" s="42"/>
      <c r="W72" s="42">
        <f>SUM(W62:W71)</f>
        <v>11</v>
      </c>
      <c r="X72" s="42"/>
      <c r="Y72" s="42"/>
      <c r="Z72" s="42">
        <f>SUM(Z62:Z71)</f>
        <v>453</v>
      </c>
      <c r="AA72" s="42"/>
      <c r="AB72" s="42"/>
      <c r="AC72" s="42">
        <f>SUM(AC62:AC71)</f>
        <v>128</v>
      </c>
      <c r="AD72" s="42"/>
      <c r="AE72" s="42"/>
      <c r="AF72" s="42">
        <f>SUM(AF62:AF71)</f>
        <v>21</v>
      </c>
      <c r="AG72" s="42"/>
      <c r="AH72" s="42"/>
    </row>
    <row r="73" spans="1:34" x14ac:dyDescent="0.25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10"/>
      <c r="AG73" s="9"/>
      <c r="AH73" s="9"/>
    </row>
    <row r="74" spans="1:34" x14ac:dyDescent="0.25">
      <c r="A74" s="2" t="s">
        <v>67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10"/>
      <c r="AG74" s="9"/>
      <c r="AH74" s="9"/>
    </row>
    <row r="75" spans="1:34" ht="15" customHeight="1" x14ac:dyDescent="0.25">
      <c r="A75" s="14" t="s">
        <v>68</v>
      </c>
      <c r="B75" s="15">
        <v>58</v>
      </c>
      <c r="C75" s="34">
        <v>602</v>
      </c>
      <c r="D75" s="11">
        <f>B75/C75</f>
        <v>9.634551495016612E-2</v>
      </c>
      <c r="E75" s="15">
        <v>23</v>
      </c>
      <c r="F75" s="34">
        <v>270</v>
      </c>
      <c r="G75" s="11">
        <f>E75/F75</f>
        <v>8.5185185185185183E-2</v>
      </c>
      <c r="H75" s="15">
        <v>35</v>
      </c>
      <c r="I75" s="34">
        <v>332</v>
      </c>
      <c r="J75" s="11">
        <f>H75/I75</f>
        <v>0.10542168674698796</v>
      </c>
      <c r="K75" s="15">
        <v>51</v>
      </c>
      <c r="L75" s="34">
        <v>387</v>
      </c>
      <c r="M75" s="11">
        <f>K75/L75</f>
        <v>0.13178294573643412</v>
      </c>
      <c r="N75" s="15">
        <v>2</v>
      </c>
      <c r="O75" s="34">
        <v>168</v>
      </c>
      <c r="P75" s="11">
        <f>N75/O75</f>
        <v>1.1904761904761904E-2</v>
      </c>
      <c r="Q75" s="15">
        <v>4</v>
      </c>
      <c r="R75" s="34">
        <v>41</v>
      </c>
      <c r="S75" s="11">
        <f>Q75/R75</f>
        <v>9.7560975609756101E-2</v>
      </c>
      <c r="T75" s="15">
        <v>57</v>
      </c>
      <c r="U75" s="34">
        <v>586</v>
      </c>
      <c r="V75" s="11">
        <f>T75/U75</f>
        <v>9.7269624573378843E-2</v>
      </c>
      <c r="W75" s="15">
        <v>1</v>
      </c>
      <c r="X75" s="34">
        <v>11</v>
      </c>
      <c r="Y75" s="11">
        <f>W75/X75</f>
        <v>9.0909090909090912E-2</v>
      </c>
      <c r="Z75" s="15">
        <v>47</v>
      </c>
      <c r="AA75" s="34">
        <v>453</v>
      </c>
      <c r="AB75" s="11">
        <f>Z75/AA75</f>
        <v>0.10375275938189846</v>
      </c>
      <c r="AC75" s="15">
        <v>11</v>
      </c>
      <c r="AD75" s="34">
        <v>128</v>
      </c>
      <c r="AE75" s="11">
        <f>AC75/AD75</f>
        <v>8.59375E-2</v>
      </c>
      <c r="AF75" s="15">
        <v>0</v>
      </c>
      <c r="AG75" s="34">
        <v>21</v>
      </c>
      <c r="AH75" s="11">
        <f>AF75/AG75</f>
        <v>0</v>
      </c>
    </row>
    <row r="76" spans="1:34" ht="15" customHeight="1" x14ac:dyDescent="0.25">
      <c r="A76" s="14" t="s">
        <v>69</v>
      </c>
      <c r="B76" s="15">
        <v>417</v>
      </c>
      <c r="C76" s="34">
        <v>602</v>
      </c>
      <c r="D76" s="11">
        <f t="shared" ref="D76:D80" si="66">B76/C76</f>
        <v>0.69269102990033227</v>
      </c>
      <c r="E76" s="15">
        <v>165</v>
      </c>
      <c r="F76" s="34">
        <v>270</v>
      </c>
      <c r="G76" s="11">
        <f t="shared" ref="G76:G80" si="67">E76/F76</f>
        <v>0.61111111111111116</v>
      </c>
      <c r="H76" s="15">
        <v>252</v>
      </c>
      <c r="I76" s="34">
        <v>332</v>
      </c>
      <c r="J76" s="11">
        <f t="shared" ref="J76:J80" si="68">H76/I76</f>
        <v>0.75903614457831325</v>
      </c>
      <c r="K76" s="15">
        <v>288</v>
      </c>
      <c r="L76" s="34">
        <v>387</v>
      </c>
      <c r="M76" s="11">
        <f t="shared" ref="M76:M80" si="69">K76/L76</f>
        <v>0.7441860465116279</v>
      </c>
      <c r="N76" s="15">
        <v>98</v>
      </c>
      <c r="O76" s="34">
        <v>168</v>
      </c>
      <c r="P76" s="11">
        <f t="shared" ref="P76:P80" si="70">N76/O76</f>
        <v>0.58333333333333337</v>
      </c>
      <c r="Q76" s="15">
        <v>28</v>
      </c>
      <c r="R76" s="34">
        <v>41</v>
      </c>
      <c r="S76" s="11">
        <f t="shared" ref="S76:S80" si="71">Q76/R76</f>
        <v>0.68292682926829273</v>
      </c>
      <c r="T76" s="15">
        <v>409</v>
      </c>
      <c r="U76" s="34">
        <v>586</v>
      </c>
      <c r="V76" s="11">
        <f t="shared" ref="V76:V80" si="72">T76/U76</f>
        <v>0.69795221843003408</v>
      </c>
      <c r="W76" s="15">
        <v>7</v>
      </c>
      <c r="X76" s="34">
        <v>11</v>
      </c>
      <c r="Y76" s="11">
        <f t="shared" ref="Y76:Y80" si="73">W76/X76</f>
        <v>0.63636363636363635</v>
      </c>
      <c r="Z76" s="15">
        <v>324</v>
      </c>
      <c r="AA76" s="34">
        <v>453</v>
      </c>
      <c r="AB76" s="11">
        <f t="shared" ref="AB76:AB80" si="74">Z76/AA76</f>
        <v>0.71523178807947019</v>
      </c>
      <c r="AC76" s="15">
        <v>85</v>
      </c>
      <c r="AD76" s="34">
        <v>128</v>
      </c>
      <c r="AE76" s="11">
        <f t="shared" ref="AE76:AE80" si="75">AC76/AD76</f>
        <v>0.6640625</v>
      </c>
      <c r="AF76" s="15">
        <v>8</v>
      </c>
      <c r="AG76" s="34">
        <v>21</v>
      </c>
      <c r="AH76" s="11">
        <f t="shared" ref="AH76:AH80" si="76">AF76/AG76</f>
        <v>0.38095238095238093</v>
      </c>
    </row>
    <row r="77" spans="1:34" ht="15" customHeight="1" x14ac:dyDescent="0.25">
      <c r="A77" s="14" t="s">
        <v>70</v>
      </c>
      <c r="B77" s="15">
        <v>112</v>
      </c>
      <c r="C77" s="34">
        <v>602</v>
      </c>
      <c r="D77" s="11">
        <f t="shared" si="66"/>
        <v>0.18604651162790697</v>
      </c>
      <c r="E77" s="15">
        <v>73</v>
      </c>
      <c r="F77" s="34">
        <v>270</v>
      </c>
      <c r="G77" s="11">
        <f t="shared" si="67"/>
        <v>0.27037037037037037</v>
      </c>
      <c r="H77" s="15">
        <v>39</v>
      </c>
      <c r="I77" s="34">
        <v>332</v>
      </c>
      <c r="J77" s="11">
        <f t="shared" si="68"/>
        <v>0.11746987951807229</v>
      </c>
      <c r="K77" s="15">
        <v>40</v>
      </c>
      <c r="L77" s="34">
        <v>387</v>
      </c>
      <c r="M77" s="11">
        <f t="shared" si="69"/>
        <v>0.10335917312661498</v>
      </c>
      <c r="N77" s="15">
        <v>64</v>
      </c>
      <c r="O77" s="34">
        <v>168</v>
      </c>
      <c r="P77" s="11">
        <f t="shared" si="70"/>
        <v>0.38095238095238093</v>
      </c>
      <c r="Q77" s="15">
        <v>6</v>
      </c>
      <c r="R77" s="34">
        <v>41</v>
      </c>
      <c r="S77" s="11">
        <f t="shared" si="71"/>
        <v>0.14634146341463414</v>
      </c>
      <c r="T77" s="15">
        <v>107</v>
      </c>
      <c r="U77" s="34">
        <v>586</v>
      </c>
      <c r="V77" s="11">
        <f t="shared" si="72"/>
        <v>0.1825938566552901</v>
      </c>
      <c r="W77" s="15">
        <v>2</v>
      </c>
      <c r="X77" s="34">
        <v>11</v>
      </c>
      <c r="Y77" s="11">
        <f t="shared" si="73"/>
        <v>0.18181818181818182</v>
      </c>
      <c r="Z77" s="15">
        <v>78</v>
      </c>
      <c r="AA77" s="34">
        <v>453</v>
      </c>
      <c r="AB77" s="11">
        <f t="shared" si="74"/>
        <v>0.17218543046357615</v>
      </c>
      <c r="AC77" s="15">
        <v>26</v>
      </c>
      <c r="AD77" s="34">
        <v>128</v>
      </c>
      <c r="AE77" s="11">
        <f t="shared" si="75"/>
        <v>0.203125</v>
      </c>
      <c r="AF77" s="15">
        <v>8</v>
      </c>
      <c r="AG77" s="34">
        <v>21</v>
      </c>
      <c r="AH77" s="11">
        <f t="shared" si="76"/>
        <v>0.38095238095238093</v>
      </c>
    </row>
    <row r="78" spans="1:34" ht="15" customHeight="1" x14ac:dyDescent="0.25">
      <c r="A78" s="14" t="s">
        <v>71</v>
      </c>
      <c r="B78" s="15">
        <v>1</v>
      </c>
      <c r="C78" s="34">
        <v>602</v>
      </c>
      <c r="D78" s="11">
        <f t="shared" si="66"/>
        <v>1.6611295681063123E-3</v>
      </c>
      <c r="E78" s="15">
        <v>1</v>
      </c>
      <c r="F78" s="34">
        <v>270</v>
      </c>
      <c r="G78" s="11">
        <f t="shared" si="67"/>
        <v>3.7037037037037038E-3</v>
      </c>
      <c r="H78" s="15">
        <v>0</v>
      </c>
      <c r="I78" s="34">
        <v>332</v>
      </c>
      <c r="J78" s="11">
        <f t="shared" si="68"/>
        <v>0</v>
      </c>
      <c r="K78" s="15">
        <v>0</v>
      </c>
      <c r="L78" s="34">
        <v>387</v>
      </c>
      <c r="M78" s="11">
        <f t="shared" si="69"/>
        <v>0</v>
      </c>
      <c r="N78" s="15">
        <v>1</v>
      </c>
      <c r="O78" s="34">
        <v>168</v>
      </c>
      <c r="P78" s="11">
        <f t="shared" si="70"/>
        <v>5.9523809523809521E-3</v>
      </c>
      <c r="Q78" s="15">
        <v>0</v>
      </c>
      <c r="R78" s="34">
        <v>41</v>
      </c>
      <c r="S78" s="11">
        <f t="shared" si="71"/>
        <v>0</v>
      </c>
      <c r="T78" s="15">
        <v>1</v>
      </c>
      <c r="U78" s="34">
        <v>586</v>
      </c>
      <c r="V78" s="11">
        <f t="shared" si="72"/>
        <v>1.7064846416382253E-3</v>
      </c>
      <c r="W78" s="15">
        <v>0</v>
      </c>
      <c r="X78" s="34">
        <v>11</v>
      </c>
      <c r="Y78" s="11">
        <f t="shared" si="73"/>
        <v>0</v>
      </c>
      <c r="Z78" s="15">
        <v>0</v>
      </c>
      <c r="AA78" s="34">
        <v>453</v>
      </c>
      <c r="AB78" s="11">
        <f t="shared" si="74"/>
        <v>0</v>
      </c>
      <c r="AC78" s="15">
        <v>1</v>
      </c>
      <c r="AD78" s="34">
        <v>128</v>
      </c>
      <c r="AE78" s="11">
        <f t="shared" si="75"/>
        <v>7.8125E-3</v>
      </c>
      <c r="AF78" s="15">
        <v>0</v>
      </c>
      <c r="AG78" s="34">
        <v>21</v>
      </c>
      <c r="AH78" s="11">
        <f t="shared" si="76"/>
        <v>0</v>
      </c>
    </row>
    <row r="79" spans="1:34" ht="15" customHeight="1" x14ac:dyDescent="0.25">
      <c r="A79" s="14" t="s">
        <v>72</v>
      </c>
      <c r="B79" s="15">
        <v>0</v>
      </c>
      <c r="C79" s="34">
        <v>602</v>
      </c>
      <c r="D79" s="11">
        <f t="shared" si="66"/>
        <v>0</v>
      </c>
      <c r="E79" s="15">
        <v>0</v>
      </c>
      <c r="F79" s="34">
        <v>270</v>
      </c>
      <c r="G79" s="11">
        <f t="shared" si="67"/>
        <v>0</v>
      </c>
      <c r="H79" s="15">
        <v>0</v>
      </c>
      <c r="I79" s="34">
        <v>332</v>
      </c>
      <c r="J79" s="11">
        <f t="shared" si="68"/>
        <v>0</v>
      </c>
      <c r="K79" s="15">
        <v>0</v>
      </c>
      <c r="L79" s="34">
        <v>387</v>
      </c>
      <c r="M79" s="11">
        <f t="shared" si="69"/>
        <v>0</v>
      </c>
      <c r="N79" s="15">
        <v>0</v>
      </c>
      <c r="O79" s="34">
        <v>168</v>
      </c>
      <c r="P79" s="11">
        <f t="shared" si="70"/>
        <v>0</v>
      </c>
      <c r="Q79" s="15">
        <v>0</v>
      </c>
      <c r="R79" s="34">
        <v>41</v>
      </c>
      <c r="S79" s="11">
        <f t="shared" si="71"/>
        <v>0</v>
      </c>
      <c r="T79" s="15">
        <v>0</v>
      </c>
      <c r="U79" s="34">
        <v>586</v>
      </c>
      <c r="V79" s="11">
        <f t="shared" si="72"/>
        <v>0</v>
      </c>
      <c r="W79" s="15">
        <v>0</v>
      </c>
      <c r="X79" s="34">
        <v>11</v>
      </c>
      <c r="Y79" s="11">
        <f t="shared" si="73"/>
        <v>0</v>
      </c>
      <c r="Z79" s="15">
        <v>0</v>
      </c>
      <c r="AA79" s="34">
        <v>453</v>
      </c>
      <c r="AB79" s="11">
        <f t="shared" si="74"/>
        <v>0</v>
      </c>
      <c r="AC79" s="15">
        <v>0</v>
      </c>
      <c r="AD79" s="34">
        <v>128</v>
      </c>
      <c r="AE79" s="11">
        <f t="shared" si="75"/>
        <v>0</v>
      </c>
      <c r="AF79" s="15">
        <v>0</v>
      </c>
      <c r="AG79" s="34">
        <v>21</v>
      </c>
      <c r="AH79" s="11">
        <f t="shared" si="76"/>
        <v>0</v>
      </c>
    </row>
    <row r="80" spans="1:34" ht="15" customHeight="1" x14ac:dyDescent="0.25">
      <c r="A80" s="14" t="s">
        <v>73</v>
      </c>
      <c r="B80" s="15">
        <v>14</v>
      </c>
      <c r="C80" s="34">
        <v>602</v>
      </c>
      <c r="D80" s="11">
        <f t="shared" si="66"/>
        <v>2.3255813953488372E-2</v>
      </c>
      <c r="E80" s="15">
        <v>8</v>
      </c>
      <c r="F80" s="34">
        <v>270</v>
      </c>
      <c r="G80" s="11">
        <f t="shared" si="67"/>
        <v>2.9629629629629631E-2</v>
      </c>
      <c r="H80" s="15">
        <v>6</v>
      </c>
      <c r="I80" s="34">
        <v>332</v>
      </c>
      <c r="J80" s="11">
        <f t="shared" si="68"/>
        <v>1.8072289156626505E-2</v>
      </c>
      <c r="K80" s="15">
        <v>8</v>
      </c>
      <c r="L80" s="34">
        <v>387</v>
      </c>
      <c r="M80" s="11">
        <f t="shared" si="69"/>
        <v>2.0671834625322998E-2</v>
      </c>
      <c r="N80" s="15">
        <v>3</v>
      </c>
      <c r="O80" s="34">
        <v>168</v>
      </c>
      <c r="P80" s="11">
        <f t="shared" si="70"/>
        <v>1.7857142857142856E-2</v>
      </c>
      <c r="Q80" s="15">
        <v>3</v>
      </c>
      <c r="R80" s="34">
        <v>41</v>
      </c>
      <c r="S80" s="11">
        <f t="shared" si="71"/>
        <v>7.3170731707317069E-2</v>
      </c>
      <c r="T80" s="15">
        <v>12</v>
      </c>
      <c r="U80" s="34">
        <v>586</v>
      </c>
      <c r="V80" s="11">
        <f t="shared" si="72"/>
        <v>2.0477815699658702E-2</v>
      </c>
      <c r="W80" s="15">
        <v>1</v>
      </c>
      <c r="X80" s="34">
        <v>11</v>
      </c>
      <c r="Y80" s="11">
        <f t="shared" si="73"/>
        <v>9.0909090909090912E-2</v>
      </c>
      <c r="Z80" s="15">
        <v>4</v>
      </c>
      <c r="AA80" s="34">
        <v>453</v>
      </c>
      <c r="AB80" s="11">
        <f t="shared" si="74"/>
        <v>8.8300220750551876E-3</v>
      </c>
      <c r="AC80" s="15">
        <v>5</v>
      </c>
      <c r="AD80" s="34">
        <v>128</v>
      </c>
      <c r="AE80" s="11">
        <f t="shared" si="75"/>
        <v>3.90625E-2</v>
      </c>
      <c r="AF80" s="15">
        <v>5</v>
      </c>
      <c r="AG80" s="34">
        <v>21</v>
      </c>
      <c r="AH80" s="11">
        <f t="shared" si="76"/>
        <v>0.23809523809523808</v>
      </c>
    </row>
    <row r="81" spans="1:34" x14ac:dyDescent="0.25">
      <c r="A81" s="1" t="s">
        <v>20</v>
      </c>
      <c r="B81" s="40">
        <f>SUM(B75:B80)</f>
        <v>602</v>
      </c>
      <c r="C81" s="40"/>
      <c r="D81" s="42"/>
      <c r="E81" s="40">
        <f>SUM(E75:E80)</f>
        <v>270</v>
      </c>
      <c r="F81" s="40"/>
      <c r="G81" s="42"/>
      <c r="H81" s="40">
        <f>SUM(H75:H80)</f>
        <v>332</v>
      </c>
      <c r="I81" s="40"/>
      <c r="J81" s="42"/>
      <c r="K81" s="40">
        <f>SUM(K75:K80)</f>
        <v>387</v>
      </c>
      <c r="L81" s="40"/>
      <c r="M81" s="42"/>
      <c r="N81" s="40">
        <f>SUM(N75:N80)</f>
        <v>168</v>
      </c>
      <c r="O81" s="40"/>
      <c r="P81" s="42"/>
      <c r="Q81" s="40">
        <f>SUM(Q75:Q80)</f>
        <v>41</v>
      </c>
      <c r="R81" s="40"/>
      <c r="S81" s="42"/>
      <c r="T81" s="40">
        <f>SUM(T75:T80)</f>
        <v>586</v>
      </c>
      <c r="U81" s="40"/>
      <c r="V81" s="42"/>
      <c r="W81" s="40">
        <f>SUM(W75:W80)</f>
        <v>11</v>
      </c>
      <c r="X81" s="40"/>
      <c r="Y81" s="42"/>
      <c r="Z81" s="40">
        <f>SUM(Z75:Z80)</f>
        <v>453</v>
      </c>
      <c r="AA81" s="40"/>
      <c r="AB81" s="42"/>
      <c r="AC81" s="40">
        <f>SUM(AC75:AC80)</f>
        <v>128</v>
      </c>
      <c r="AD81" s="40"/>
      <c r="AE81" s="42"/>
      <c r="AF81" s="40">
        <f>SUM(AF75:AF80)</f>
        <v>21</v>
      </c>
      <c r="AG81" s="40"/>
      <c r="AH81" s="42"/>
    </row>
    <row r="82" spans="1:34" x14ac:dyDescent="0.25">
      <c r="A82" s="8"/>
      <c r="B82" s="16"/>
      <c r="C82" s="16"/>
      <c r="D82" s="9"/>
      <c r="E82" s="16"/>
      <c r="F82" s="16"/>
      <c r="G82" s="9"/>
      <c r="H82" s="16"/>
      <c r="I82" s="16"/>
      <c r="J82" s="9"/>
      <c r="K82" s="16"/>
      <c r="L82" s="16"/>
      <c r="M82" s="9"/>
      <c r="N82" s="16"/>
      <c r="O82" s="16"/>
      <c r="P82" s="9"/>
      <c r="Q82" s="16"/>
      <c r="R82" s="16"/>
      <c r="S82" s="9"/>
      <c r="T82" s="16"/>
      <c r="U82" s="16"/>
      <c r="V82" s="9"/>
      <c r="W82" s="16"/>
      <c r="X82" s="16"/>
      <c r="Y82" s="9"/>
      <c r="Z82" s="16"/>
      <c r="AA82" s="16"/>
      <c r="AB82" s="9"/>
      <c r="AC82" s="16"/>
      <c r="AD82" s="16"/>
      <c r="AE82" s="9"/>
      <c r="AF82" s="16"/>
      <c r="AG82" s="16"/>
      <c r="AH82" s="9"/>
    </row>
    <row r="83" spans="1:34" x14ac:dyDescent="0.25">
      <c r="A83" s="2" t="s">
        <v>269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10"/>
      <c r="AG83" s="9"/>
      <c r="AH83" s="9"/>
    </row>
    <row r="84" spans="1:34" x14ac:dyDescent="0.25">
      <c r="A84" s="1" t="s">
        <v>74</v>
      </c>
      <c r="B84" s="5">
        <v>379</v>
      </c>
      <c r="C84" s="34">
        <v>602</v>
      </c>
      <c r="D84" s="11">
        <f>B84/C84</f>
        <v>0.62956810631229232</v>
      </c>
      <c r="E84" s="5">
        <v>149</v>
      </c>
      <c r="F84" s="34">
        <v>270</v>
      </c>
      <c r="G84" s="11">
        <f>E84/F84</f>
        <v>0.55185185185185182</v>
      </c>
      <c r="H84" s="5">
        <v>230</v>
      </c>
      <c r="I84" s="34">
        <v>332</v>
      </c>
      <c r="J84" s="11">
        <f>H84/I84</f>
        <v>0.69277108433734935</v>
      </c>
      <c r="K84" s="5">
        <v>273</v>
      </c>
      <c r="L84" s="34">
        <v>387</v>
      </c>
      <c r="M84" s="11">
        <f>K84/L84</f>
        <v>0.70542635658914732</v>
      </c>
      <c r="N84" s="5">
        <v>79</v>
      </c>
      <c r="O84" s="34">
        <v>168</v>
      </c>
      <c r="P84" s="11">
        <f>N84/O84</f>
        <v>0.47023809523809523</v>
      </c>
      <c r="Q84" s="5">
        <v>23</v>
      </c>
      <c r="R84" s="34">
        <v>41</v>
      </c>
      <c r="S84" s="11">
        <f>Q84/R84</f>
        <v>0.56097560975609762</v>
      </c>
      <c r="T84" s="5">
        <v>372</v>
      </c>
      <c r="U84" s="34">
        <v>586</v>
      </c>
      <c r="V84" s="11">
        <f>T84/U84</f>
        <v>0.6348122866894198</v>
      </c>
      <c r="W84" s="5">
        <v>5</v>
      </c>
      <c r="X84" s="34">
        <v>11</v>
      </c>
      <c r="Y84" s="11">
        <f>W84/X84</f>
        <v>0.45454545454545453</v>
      </c>
      <c r="Z84" s="5">
        <v>297</v>
      </c>
      <c r="AA84" s="34">
        <v>453</v>
      </c>
      <c r="AB84" s="11">
        <f>Z84/AA84</f>
        <v>0.6556291390728477</v>
      </c>
      <c r="AC84" s="5">
        <v>77</v>
      </c>
      <c r="AD84" s="34">
        <v>128</v>
      </c>
      <c r="AE84" s="11">
        <f>AC84/AD84</f>
        <v>0.6015625</v>
      </c>
      <c r="AF84" s="5">
        <v>5</v>
      </c>
      <c r="AG84" s="34">
        <v>21</v>
      </c>
      <c r="AH84" s="11">
        <f>AF84/AG84</f>
        <v>0.23809523809523808</v>
      </c>
    </row>
    <row r="85" spans="1:34" x14ac:dyDescent="0.25">
      <c r="A85" s="1" t="s">
        <v>75</v>
      </c>
      <c r="B85" s="5">
        <v>304</v>
      </c>
      <c r="C85" s="34">
        <v>602</v>
      </c>
      <c r="D85" s="11">
        <f t="shared" ref="D85:D89" si="77">B85/C85</f>
        <v>0.50498338870431891</v>
      </c>
      <c r="E85" s="5">
        <v>138</v>
      </c>
      <c r="F85" s="34">
        <v>270</v>
      </c>
      <c r="G85" s="11">
        <f t="shared" ref="G85:G89" si="78">E85/F85</f>
        <v>0.51111111111111107</v>
      </c>
      <c r="H85" s="5">
        <v>166</v>
      </c>
      <c r="I85" s="34">
        <v>332</v>
      </c>
      <c r="J85" s="11">
        <f t="shared" ref="J85:J89" si="79">H85/I85</f>
        <v>0.5</v>
      </c>
      <c r="K85" s="5">
        <v>216</v>
      </c>
      <c r="L85" s="34">
        <v>387</v>
      </c>
      <c r="M85" s="11">
        <f t="shared" ref="M85:M89" si="80">K85/L85</f>
        <v>0.55813953488372092</v>
      </c>
      <c r="N85" s="5">
        <v>59</v>
      </c>
      <c r="O85" s="34">
        <v>168</v>
      </c>
      <c r="P85" s="11">
        <f t="shared" ref="P85:P89" si="81">N85/O85</f>
        <v>0.35119047619047616</v>
      </c>
      <c r="Q85" s="5">
        <v>24</v>
      </c>
      <c r="R85" s="34">
        <v>41</v>
      </c>
      <c r="S85" s="11">
        <f t="shared" ref="S85:S89" si="82">Q85/R85</f>
        <v>0.58536585365853655</v>
      </c>
      <c r="T85" s="5">
        <v>296</v>
      </c>
      <c r="U85" s="34">
        <v>586</v>
      </c>
      <c r="V85" s="11">
        <f t="shared" ref="V85:V89" si="83">T85/U85</f>
        <v>0.50511945392491464</v>
      </c>
      <c r="W85" s="5">
        <v>5</v>
      </c>
      <c r="X85" s="34">
        <v>11</v>
      </c>
      <c r="Y85" s="11">
        <f t="shared" ref="Y85:Y89" si="84">W85/X85</f>
        <v>0.45454545454545453</v>
      </c>
      <c r="Z85" s="5">
        <v>227</v>
      </c>
      <c r="AA85" s="34">
        <v>453</v>
      </c>
      <c r="AB85" s="11">
        <f t="shared" ref="AB85:AB89" si="85">Z85/AA85</f>
        <v>0.5011037527593819</v>
      </c>
      <c r="AC85" s="5">
        <v>72</v>
      </c>
      <c r="AD85" s="34">
        <v>128</v>
      </c>
      <c r="AE85" s="11">
        <f t="shared" ref="AE85:AE89" si="86">AC85/AD85</f>
        <v>0.5625</v>
      </c>
      <c r="AF85" s="5">
        <v>5</v>
      </c>
      <c r="AG85" s="34">
        <v>21</v>
      </c>
      <c r="AH85" s="11">
        <f t="shared" ref="AH85:AH89" si="87">AF85/AG85</f>
        <v>0.23809523809523808</v>
      </c>
    </row>
    <row r="86" spans="1:34" x14ac:dyDescent="0.25">
      <c r="A86" s="1" t="s">
        <v>76</v>
      </c>
      <c r="B86" s="5">
        <v>211</v>
      </c>
      <c r="C86" s="34">
        <v>602</v>
      </c>
      <c r="D86" s="11">
        <f t="shared" si="77"/>
        <v>0.35049833887043191</v>
      </c>
      <c r="E86" s="5">
        <v>99</v>
      </c>
      <c r="F86" s="34">
        <v>270</v>
      </c>
      <c r="G86" s="11">
        <f t="shared" si="78"/>
        <v>0.36666666666666664</v>
      </c>
      <c r="H86" s="5">
        <v>112</v>
      </c>
      <c r="I86" s="34">
        <v>332</v>
      </c>
      <c r="J86" s="11">
        <f t="shared" si="79"/>
        <v>0.33734939759036142</v>
      </c>
      <c r="K86" s="5">
        <v>156</v>
      </c>
      <c r="L86" s="34">
        <v>387</v>
      </c>
      <c r="M86" s="11">
        <f t="shared" si="80"/>
        <v>0.40310077519379844</v>
      </c>
      <c r="N86" s="5">
        <v>37</v>
      </c>
      <c r="O86" s="34">
        <v>168</v>
      </c>
      <c r="P86" s="11">
        <f t="shared" si="81"/>
        <v>0.22023809523809523</v>
      </c>
      <c r="Q86" s="5">
        <v>14</v>
      </c>
      <c r="R86" s="34">
        <v>41</v>
      </c>
      <c r="S86" s="11">
        <f t="shared" si="82"/>
        <v>0.34146341463414637</v>
      </c>
      <c r="T86" s="5">
        <v>207</v>
      </c>
      <c r="U86" s="34">
        <v>586</v>
      </c>
      <c r="V86" s="11">
        <f t="shared" si="83"/>
        <v>0.35324232081911261</v>
      </c>
      <c r="W86" s="5">
        <v>2</v>
      </c>
      <c r="X86" s="34">
        <v>11</v>
      </c>
      <c r="Y86" s="11">
        <f t="shared" si="84"/>
        <v>0.18181818181818182</v>
      </c>
      <c r="Z86" s="5">
        <v>166</v>
      </c>
      <c r="AA86" s="34">
        <v>453</v>
      </c>
      <c r="AB86" s="11">
        <f t="shared" si="85"/>
        <v>0.36644591611479027</v>
      </c>
      <c r="AC86" s="5">
        <v>44</v>
      </c>
      <c r="AD86" s="34">
        <v>128</v>
      </c>
      <c r="AE86" s="11">
        <f t="shared" si="86"/>
        <v>0.34375</v>
      </c>
      <c r="AF86" s="5">
        <v>1</v>
      </c>
      <c r="AG86" s="34">
        <v>21</v>
      </c>
      <c r="AH86" s="11">
        <f t="shared" si="87"/>
        <v>4.7619047619047616E-2</v>
      </c>
    </row>
    <row r="87" spans="1:34" x14ac:dyDescent="0.25">
      <c r="A87" s="1" t="s">
        <v>77</v>
      </c>
      <c r="B87" s="5">
        <v>169</v>
      </c>
      <c r="C87" s="34">
        <v>602</v>
      </c>
      <c r="D87" s="11">
        <f t="shared" si="77"/>
        <v>0.28073089700996678</v>
      </c>
      <c r="E87" s="5">
        <v>77</v>
      </c>
      <c r="F87" s="34">
        <v>270</v>
      </c>
      <c r="G87" s="11">
        <f t="shared" si="78"/>
        <v>0.28518518518518521</v>
      </c>
      <c r="H87" s="5">
        <v>92</v>
      </c>
      <c r="I87" s="34">
        <v>332</v>
      </c>
      <c r="J87" s="11">
        <f t="shared" si="79"/>
        <v>0.27710843373493976</v>
      </c>
      <c r="K87" s="5">
        <v>126</v>
      </c>
      <c r="L87" s="34">
        <v>387</v>
      </c>
      <c r="M87" s="11">
        <f t="shared" si="80"/>
        <v>0.32558139534883723</v>
      </c>
      <c r="N87" s="5">
        <v>27</v>
      </c>
      <c r="O87" s="34">
        <v>168</v>
      </c>
      <c r="P87" s="11">
        <f t="shared" si="81"/>
        <v>0.16071428571428573</v>
      </c>
      <c r="Q87" s="5">
        <v>14</v>
      </c>
      <c r="R87" s="34">
        <v>41</v>
      </c>
      <c r="S87" s="11">
        <f t="shared" si="82"/>
        <v>0.34146341463414637</v>
      </c>
      <c r="T87" s="5">
        <v>166</v>
      </c>
      <c r="U87" s="34">
        <v>586</v>
      </c>
      <c r="V87" s="11">
        <f t="shared" si="83"/>
        <v>0.28327645051194539</v>
      </c>
      <c r="W87" s="5">
        <v>2</v>
      </c>
      <c r="X87" s="34">
        <v>11</v>
      </c>
      <c r="Y87" s="11">
        <f t="shared" si="84"/>
        <v>0.18181818181818182</v>
      </c>
      <c r="Z87" s="5">
        <v>129</v>
      </c>
      <c r="AA87" s="34">
        <v>453</v>
      </c>
      <c r="AB87" s="11">
        <f t="shared" si="85"/>
        <v>0.28476821192052981</v>
      </c>
      <c r="AC87" s="5">
        <v>39</v>
      </c>
      <c r="AD87" s="34">
        <v>128</v>
      </c>
      <c r="AE87" s="11">
        <f t="shared" si="86"/>
        <v>0.3046875</v>
      </c>
      <c r="AF87" s="5">
        <v>1</v>
      </c>
      <c r="AG87" s="34">
        <v>21</v>
      </c>
      <c r="AH87" s="11">
        <f t="shared" si="87"/>
        <v>4.7619047619047616E-2</v>
      </c>
    </row>
    <row r="88" spans="1:34" x14ac:dyDescent="0.25">
      <c r="A88" s="1" t="s">
        <v>78</v>
      </c>
      <c r="B88" s="5">
        <v>137</v>
      </c>
      <c r="C88" s="34">
        <v>602</v>
      </c>
      <c r="D88" s="11">
        <f t="shared" si="77"/>
        <v>0.22757475083056478</v>
      </c>
      <c r="E88" s="5">
        <v>73</v>
      </c>
      <c r="F88" s="34">
        <v>270</v>
      </c>
      <c r="G88" s="11">
        <f t="shared" si="78"/>
        <v>0.27037037037037037</v>
      </c>
      <c r="H88" s="5">
        <v>64</v>
      </c>
      <c r="I88" s="34">
        <v>332</v>
      </c>
      <c r="J88" s="11">
        <f t="shared" si="79"/>
        <v>0.19277108433734941</v>
      </c>
      <c r="K88" s="5">
        <v>66</v>
      </c>
      <c r="L88" s="34">
        <v>387</v>
      </c>
      <c r="M88" s="11">
        <f t="shared" si="80"/>
        <v>0.17054263565891473</v>
      </c>
      <c r="N88" s="5">
        <v>61</v>
      </c>
      <c r="O88" s="34">
        <v>168</v>
      </c>
      <c r="P88" s="11">
        <f t="shared" si="81"/>
        <v>0.36309523809523808</v>
      </c>
      <c r="Q88" s="5">
        <v>9</v>
      </c>
      <c r="R88" s="34">
        <v>41</v>
      </c>
      <c r="S88" s="11">
        <f t="shared" si="82"/>
        <v>0.21951219512195122</v>
      </c>
      <c r="T88" s="5">
        <v>130</v>
      </c>
      <c r="U88" s="34">
        <v>586</v>
      </c>
      <c r="V88" s="11">
        <f t="shared" si="83"/>
        <v>0.22184300341296928</v>
      </c>
      <c r="W88" s="5">
        <v>5</v>
      </c>
      <c r="X88" s="34">
        <v>11</v>
      </c>
      <c r="Y88" s="11">
        <f t="shared" si="84"/>
        <v>0.45454545454545453</v>
      </c>
      <c r="Z88" s="5">
        <v>96</v>
      </c>
      <c r="AA88" s="34">
        <v>453</v>
      </c>
      <c r="AB88" s="11">
        <f t="shared" si="85"/>
        <v>0.2119205298013245</v>
      </c>
      <c r="AC88" s="5">
        <v>25</v>
      </c>
      <c r="AD88" s="34">
        <v>128</v>
      </c>
      <c r="AE88" s="11">
        <f t="shared" si="86"/>
        <v>0.1953125</v>
      </c>
      <c r="AF88" s="5">
        <v>16</v>
      </c>
      <c r="AG88" s="34">
        <v>21</v>
      </c>
      <c r="AH88" s="11">
        <f t="shared" si="87"/>
        <v>0.76190476190476186</v>
      </c>
    </row>
    <row r="89" spans="1:34" x14ac:dyDescent="0.25">
      <c r="A89" s="1" t="s">
        <v>42</v>
      </c>
      <c r="B89" s="5">
        <v>53</v>
      </c>
      <c r="C89" s="34">
        <v>602</v>
      </c>
      <c r="D89" s="11">
        <f t="shared" si="77"/>
        <v>8.8039867109634545E-2</v>
      </c>
      <c r="E89" s="5">
        <v>20</v>
      </c>
      <c r="F89" s="34">
        <v>270</v>
      </c>
      <c r="G89" s="11">
        <f t="shared" si="78"/>
        <v>7.407407407407407E-2</v>
      </c>
      <c r="H89" s="5">
        <v>33</v>
      </c>
      <c r="I89" s="34">
        <v>332</v>
      </c>
      <c r="J89" s="11">
        <f t="shared" si="79"/>
        <v>9.9397590361445784E-2</v>
      </c>
      <c r="K89" s="5">
        <v>39</v>
      </c>
      <c r="L89" s="34">
        <v>387</v>
      </c>
      <c r="M89" s="11">
        <f t="shared" si="80"/>
        <v>0.10077519379844961</v>
      </c>
      <c r="N89" s="5">
        <v>12</v>
      </c>
      <c r="O89" s="34">
        <v>168</v>
      </c>
      <c r="P89" s="11">
        <f t="shared" si="81"/>
        <v>7.1428571428571425E-2</v>
      </c>
      <c r="Q89" s="5">
        <v>2</v>
      </c>
      <c r="R89" s="34">
        <v>41</v>
      </c>
      <c r="S89" s="11">
        <f t="shared" si="82"/>
        <v>4.878048780487805E-2</v>
      </c>
      <c r="T89" s="5">
        <v>52</v>
      </c>
      <c r="U89" s="34">
        <v>586</v>
      </c>
      <c r="V89" s="11">
        <f t="shared" si="83"/>
        <v>8.8737201365187715E-2</v>
      </c>
      <c r="W89" s="5">
        <v>1</v>
      </c>
      <c r="X89" s="34">
        <v>11</v>
      </c>
      <c r="Y89" s="11">
        <f t="shared" si="84"/>
        <v>9.0909090909090912E-2</v>
      </c>
      <c r="Z89" s="5">
        <v>41</v>
      </c>
      <c r="AA89" s="34">
        <v>453</v>
      </c>
      <c r="AB89" s="11">
        <f t="shared" si="85"/>
        <v>9.0507726269315678E-2</v>
      </c>
      <c r="AC89" s="5">
        <v>12</v>
      </c>
      <c r="AD89" s="34">
        <v>128</v>
      </c>
      <c r="AE89" s="11">
        <f t="shared" si="86"/>
        <v>9.375E-2</v>
      </c>
      <c r="AF89" s="5">
        <v>0</v>
      </c>
      <c r="AG89" s="34">
        <v>21</v>
      </c>
      <c r="AH89" s="11">
        <f t="shared" si="87"/>
        <v>0</v>
      </c>
    </row>
    <row r="90" spans="1:34" x14ac:dyDescent="0.25">
      <c r="A90" s="1" t="s">
        <v>20</v>
      </c>
      <c r="B90" s="42">
        <v>602</v>
      </c>
      <c r="C90" s="42"/>
      <c r="D90" s="42"/>
      <c r="E90" s="42">
        <v>270</v>
      </c>
      <c r="F90" s="42"/>
      <c r="G90" s="42"/>
      <c r="H90" s="42">
        <v>332</v>
      </c>
      <c r="I90" s="42"/>
      <c r="J90" s="42"/>
      <c r="K90" s="42">
        <v>387</v>
      </c>
      <c r="L90" s="42"/>
      <c r="M90" s="42"/>
      <c r="N90" s="42">
        <v>168</v>
      </c>
      <c r="O90" s="42"/>
      <c r="P90" s="42"/>
      <c r="Q90" s="42">
        <v>41</v>
      </c>
      <c r="R90" s="42"/>
      <c r="S90" s="42"/>
      <c r="T90" s="42">
        <v>586</v>
      </c>
      <c r="U90" s="42"/>
      <c r="V90" s="42"/>
      <c r="W90" s="42">
        <v>11</v>
      </c>
      <c r="X90" s="42"/>
      <c r="Y90" s="42"/>
      <c r="Z90" s="42">
        <v>453</v>
      </c>
      <c r="AA90" s="42"/>
      <c r="AB90" s="42"/>
      <c r="AC90" s="42">
        <v>128</v>
      </c>
      <c r="AD90" s="42"/>
      <c r="AE90" s="42"/>
      <c r="AF90" s="42">
        <v>21</v>
      </c>
      <c r="AG90" s="42"/>
      <c r="AH90" s="42"/>
    </row>
    <row r="92" spans="1:34" x14ac:dyDescent="0.25">
      <c r="A92" s="2" t="s">
        <v>240</v>
      </c>
    </row>
    <row r="93" spans="1:34" x14ac:dyDescent="0.25">
      <c r="A93" s="38" t="s">
        <v>241</v>
      </c>
      <c r="B93" s="5">
        <v>176</v>
      </c>
      <c r="C93" s="34">
        <v>602</v>
      </c>
      <c r="D93" s="11">
        <f t="shared" ref="D93:D97" si="88">B93/C93</f>
        <v>0.29235880398671099</v>
      </c>
      <c r="E93" s="5">
        <v>93</v>
      </c>
      <c r="F93" s="34">
        <v>270</v>
      </c>
      <c r="G93" s="11">
        <f t="shared" ref="G93:G97" si="89">E93/F93</f>
        <v>0.34444444444444444</v>
      </c>
      <c r="H93" s="5">
        <v>83</v>
      </c>
      <c r="I93" s="34">
        <v>332</v>
      </c>
      <c r="J93" s="11">
        <f t="shared" ref="J93:J97" si="90">H93/I93</f>
        <v>0.25</v>
      </c>
      <c r="K93" s="5">
        <v>82</v>
      </c>
      <c r="L93" s="34">
        <v>387</v>
      </c>
      <c r="M93" s="11">
        <f t="shared" ref="M93:M97" si="91">K93/L93</f>
        <v>0.21188630490956073</v>
      </c>
      <c r="N93" s="5">
        <v>83</v>
      </c>
      <c r="O93" s="34">
        <v>168</v>
      </c>
      <c r="P93" s="11">
        <f t="shared" ref="P93:P97" si="92">N93/O93</f>
        <v>0.49404761904761907</v>
      </c>
      <c r="Q93" s="5">
        <v>8</v>
      </c>
      <c r="R93" s="34">
        <v>41</v>
      </c>
      <c r="S93" s="11">
        <f t="shared" ref="S93:S97" si="93">Q93/R93</f>
        <v>0.1951219512195122</v>
      </c>
      <c r="T93" s="5">
        <v>167</v>
      </c>
      <c r="U93" s="34">
        <v>586</v>
      </c>
      <c r="V93" s="11">
        <f t="shared" ref="V93:V97" si="94">T93/U93</f>
        <v>0.28498293515358364</v>
      </c>
      <c r="W93" s="5">
        <v>6</v>
      </c>
      <c r="X93" s="34">
        <v>11</v>
      </c>
      <c r="Y93" s="11">
        <f t="shared" ref="Y93:Y97" si="95">W93/X93</f>
        <v>0.54545454545454541</v>
      </c>
      <c r="Z93" s="5">
        <v>120</v>
      </c>
      <c r="AA93" s="34">
        <v>453</v>
      </c>
      <c r="AB93" s="11">
        <f t="shared" ref="AB93:AB97" si="96">Z93/AA93</f>
        <v>0.26490066225165565</v>
      </c>
      <c r="AC93" s="5">
        <v>42</v>
      </c>
      <c r="AD93" s="34">
        <v>128</v>
      </c>
      <c r="AE93" s="11">
        <f t="shared" ref="AE93:AE97" si="97">AC93/AD93</f>
        <v>0.328125</v>
      </c>
      <c r="AF93" s="30">
        <v>14</v>
      </c>
      <c r="AG93" s="34">
        <v>21</v>
      </c>
      <c r="AH93" s="11">
        <f t="shared" ref="AH93:AH97" si="98">AF93/AG93</f>
        <v>0.66666666666666663</v>
      </c>
    </row>
    <row r="94" spans="1:34" x14ac:dyDescent="0.25">
      <c r="A94" s="38" t="s">
        <v>242</v>
      </c>
      <c r="B94" s="5">
        <v>230</v>
      </c>
      <c r="C94" s="34">
        <v>602</v>
      </c>
      <c r="D94" s="11">
        <f t="shared" si="88"/>
        <v>0.38205980066445183</v>
      </c>
      <c r="E94" s="5">
        <v>89</v>
      </c>
      <c r="F94" s="34">
        <v>270</v>
      </c>
      <c r="G94" s="11">
        <f t="shared" si="89"/>
        <v>0.32962962962962961</v>
      </c>
      <c r="H94" s="5">
        <v>141</v>
      </c>
      <c r="I94" s="34">
        <v>332</v>
      </c>
      <c r="J94" s="11">
        <f t="shared" si="90"/>
        <v>0.4246987951807229</v>
      </c>
      <c r="K94" s="5">
        <v>157</v>
      </c>
      <c r="L94" s="34">
        <v>387</v>
      </c>
      <c r="M94" s="11">
        <f t="shared" si="91"/>
        <v>0.40568475452196384</v>
      </c>
      <c r="N94" s="5">
        <v>58</v>
      </c>
      <c r="O94" s="34">
        <v>168</v>
      </c>
      <c r="P94" s="11">
        <f t="shared" si="92"/>
        <v>0.34523809523809523</v>
      </c>
      <c r="Q94" s="5">
        <v>13</v>
      </c>
      <c r="R94" s="34">
        <v>41</v>
      </c>
      <c r="S94" s="11">
        <f t="shared" si="93"/>
        <v>0.31707317073170732</v>
      </c>
      <c r="T94" s="5">
        <v>228</v>
      </c>
      <c r="U94" s="34">
        <v>586</v>
      </c>
      <c r="V94" s="11">
        <f t="shared" si="94"/>
        <v>0.38907849829351537</v>
      </c>
      <c r="W94" s="5">
        <v>1</v>
      </c>
      <c r="X94" s="34">
        <v>11</v>
      </c>
      <c r="Y94" s="11">
        <f t="shared" si="95"/>
        <v>9.0909090909090912E-2</v>
      </c>
      <c r="Z94" s="5">
        <v>183</v>
      </c>
      <c r="AA94" s="34">
        <v>453</v>
      </c>
      <c r="AB94" s="11">
        <f t="shared" si="96"/>
        <v>0.40397350993377484</v>
      </c>
      <c r="AC94" s="5">
        <v>47</v>
      </c>
      <c r="AD94" s="34">
        <v>128</v>
      </c>
      <c r="AE94" s="11">
        <f t="shared" si="97"/>
        <v>0.3671875</v>
      </c>
      <c r="AF94" s="30">
        <v>0</v>
      </c>
      <c r="AG94" s="34">
        <v>21</v>
      </c>
      <c r="AH94" s="11">
        <f t="shared" si="98"/>
        <v>0</v>
      </c>
    </row>
    <row r="95" spans="1:34" x14ac:dyDescent="0.25">
      <c r="A95" s="38" t="s">
        <v>243</v>
      </c>
      <c r="B95" s="5">
        <v>112</v>
      </c>
      <c r="C95" s="34">
        <v>602</v>
      </c>
      <c r="D95" s="11">
        <f t="shared" si="88"/>
        <v>0.18604651162790697</v>
      </c>
      <c r="E95" s="5">
        <v>50</v>
      </c>
      <c r="F95" s="34">
        <v>270</v>
      </c>
      <c r="G95" s="11">
        <f t="shared" si="89"/>
        <v>0.18518518518518517</v>
      </c>
      <c r="H95" s="5">
        <v>62</v>
      </c>
      <c r="I95" s="34">
        <v>332</v>
      </c>
      <c r="J95" s="11">
        <f t="shared" si="90"/>
        <v>0.18674698795180722</v>
      </c>
      <c r="K95" s="5">
        <v>84</v>
      </c>
      <c r="L95" s="34">
        <v>387</v>
      </c>
      <c r="M95" s="11">
        <f t="shared" si="91"/>
        <v>0.21705426356589147</v>
      </c>
      <c r="N95" s="5">
        <v>17</v>
      </c>
      <c r="O95" s="34">
        <v>168</v>
      </c>
      <c r="P95" s="11">
        <f t="shared" si="92"/>
        <v>0.10119047619047619</v>
      </c>
      <c r="Q95" s="5">
        <v>11</v>
      </c>
      <c r="R95" s="34">
        <v>41</v>
      </c>
      <c r="S95" s="11">
        <f t="shared" si="93"/>
        <v>0.26829268292682928</v>
      </c>
      <c r="T95" s="5">
        <v>108</v>
      </c>
      <c r="U95" s="34">
        <v>586</v>
      </c>
      <c r="V95" s="11">
        <f t="shared" si="94"/>
        <v>0.18430034129692832</v>
      </c>
      <c r="W95" s="5">
        <v>3</v>
      </c>
      <c r="X95" s="34">
        <v>11</v>
      </c>
      <c r="Y95" s="11">
        <f t="shared" si="95"/>
        <v>0.27272727272727271</v>
      </c>
      <c r="Z95" s="5">
        <v>83</v>
      </c>
      <c r="AA95" s="34">
        <v>453</v>
      </c>
      <c r="AB95" s="11">
        <f t="shared" si="96"/>
        <v>0.18322295805739514</v>
      </c>
      <c r="AC95" s="5">
        <v>25</v>
      </c>
      <c r="AD95" s="34">
        <v>128</v>
      </c>
      <c r="AE95" s="11">
        <f t="shared" si="97"/>
        <v>0.1953125</v>
      </c>
      <c r="AF95" s="30">
        <v>4</v>
      </c>
      <c r="AG95" s="34">
        <v>21</v>
      </c>
      <c r="AH95" s="11">
        <f t="shared" si="98"/>
        <v>0.19047619047619047</v>
      </c>
    </row>
    <row r="96" spans="1:34" x14ac:dyDescent="0.25">
      <c r="A96" s="38" t="s">
        <v>244</v>
      </c>
      <c r="B96" s="5">
        <v>49</v>
      </c>
      <c r="C96" s="34">
        <v>602</v>
      </c>
      <c r="D96" s="11">
        <f t="shared" si="88"/>
        <v>8.1395348837209308E-2</v>
      </c>
      <c r="E96" s="5">
        <v>25</v>
      </c>
      <c r="F96" s="34">
        <v>270</v>
      </c>
      <c r="G96" s="11">
        <f t="shared" si="89"/>
        <v>9.2592592592592587E-2</v>
      </c>
      <c r="H96" s="5">
        <v>24</v>
      </c>
      <c r="I96" s="34">
        <v>332</v>
      </c>
      <c r="J96" s="11">
        <f t="shared" si="90"/>
        <v>7.2289156626506021E-2</v>
      </c>
      <c r="K96" s="5">
        <v>42</v>
      </c>
      <c r="L96" s="34">
        <v>387</v>
      </c>
      <c r="M96" s="11">
        <f t="shared" si="91"/>
        <v>0.10852713178294573</v>
      </c>
      <c r="N96" s="5">
        <v>3</v>
      </c>
      <c r="O96" s="34">
        <v>168</v>
      </c>
      <c r="P96" s="11">
        <f t="shared" si="92"/>
        <v>1.7857142857142856E-2</v>
      </c>
      <c r="Q96" s="5">
        <v>4</v>
      </c>
      <c r="R96" s="34">
        <v>41</v>
      </c>
      <c r="S96" s="11">
        <f t="shared" si="93"/>
        <v>9.7560975609756101E-2</v>
      </c>
      <c r="T96" s="5">
        <v>49</v>
      </c>
      <c r="U96" s="34">
        <v>586</v>
      </c>
      <c r="V96" s="11">
        <f t="shared" si="94"/>
        <v>8.3617747440273033E-2</v>
      </c>
      <c r="W96" s="5">
        <v>0</v>
      </c>
      <c r="X96" s="34">
        <v>11</v>
      </c>
      <c r="Y96" s="11">
        <f t="shared" si="95"/>
        <v>0</v>
      </c>
      <c r="Z96" s="5">
        <v>40</v>
      </c>
      <c r="AA96" s="34">
        <v>453</v>
      </c>
      <c r="AB96" s="11">
        <f t="shared" si="96"/>
        <v>8.8300220750551883E-2</v>
      </c>
      <c r="AC96" s="5">
        <v>9</v>
      </c>
      <c r="AD96" s="34">
        <v>128</v>
      </c>
      <c r="AE96" s="11">
        <f t="shared" si="97"/>
        <v>7.03125E-2</v>
      </c>
      <c r="AF96" s="30">
        <v>0</v>
      </c>
      <c r="AG96" s="34">
        <v>21</v>
      </c>
      <c r="AH96" s="11">
        <f t="shared" si="98"/>
        <v>0</v>
      </c>
    </row>
    <row r="97" spans="1:34" x14ac:dyDescent="0.25">
      <c r="A97" s="38" t="s">
        <v>245</v>
      </c>
      <c r="B97" s="5">
        <v>35</v>
      </c>
      <c r="C97" s="34">
        <v>602</v>
      </c>
      <c r="D97" s="11">
        <f t="shared" si="88"/>
        <v>5.8139534883720929E-2</v>
      </c>
      <c r="E97" s="5">
        <v>13</v>
      </c>
      <c r="F97" s="34">
        <v>270</v>
      </c>
      <c r="G97" s="11">
        <f t="shared" si="89"/>
        <v>4.8148148148148148E-2</v>
      </c>
      <c r="H97" s="5">
        <v>22</v>
      </c>
      <c r="I97" s="34">
        <v>332</v>
      </c>
      <c r="J97" s="11">
        <f t="shared" si="90"/>
        <v>6.6265060240963861E-2</v>
      </c>
      <c r="K97" s="5">
        <v>22</v>
      </c>
      <c r="L97" s="34">
        <v>387</v>
      </c>
      <c r="M97" s="11">
        <f t="shared" si="91"/>
        <v>5.6847545219638244E-2</v>
      </c>
      <c r="N97" s="5">
        <v>7</v>
      </c>
      <c r="O97" s="34">
        <v>168</v>
      </c>
      <c r="P97" s="11">
        <f t="shared" si="92"/>
        <v>4.1666666666666664E-2</v>
      </c>
      <c r="Q97" s="5">
        <v>5</v>
      </c>
      <c r="R97" s="34">
        <v>41</v>
      </c>
      <c r="S97" s="11">
        <f t="shared" si="93"/>
        <v>0.12195121951219512</v>
      </c>
      <c r="T97" s="5">
        <v>34</v>
      </c>
      <c r="U97" s="34">
        <v>586</v>
      </c>
      <c r="V97" s="11">
        <f t="shared" si="94"/>
        <v>5.8020477815699661E-2</v>
      </c>
      <c r="W97" s="5">
        <v>1</v>
      </c>
      <c r="X97" s="34">
        <v>11</v>
      </c>
      <c r="Y97" s="11">
        <f t="shared" si="95"/>
        <v>9.0909090909090912E-2</v>
      </c>
      <c r="Z97" s="5">
        <v>27</v>
      </c>
      <c r="AA97" s="34">
        <v>453</v>
      </c>
      <c r="AB97" s="11">
        <f t="shared" si="96"/>
        <v>5.9602649006622516E-2</v>
      </c>
      <c r="AC97" s="5">
        <v>5</v>
      </c>
      <c r="AD97" s="34">
        <v>128</v>
      </c>
      <c r="AE97" s="11">
        <f t="shared" si="97"/>
        <v>3.90625E-2</v>
      </c>
      <c r="AF97" s="30">
        <v>3</v>
      </c>
      <c r="AG97" s="34">
        <v>21</v>
      </c>
      <c r="AH97" s="11">
        <f t="shared" si="98"/>
        <v>0.14285714285714285</v>
      </c>
    </row>
    <row r="98" spans="1:34" x14ac:dyDescent="0.25">
      <c r="A98" s="38" t="s">
        <v>20</v>
      </c>
      <c r="B98" s="40">
        <f>SUM(B93:B97)</f>
        <v>602</v>
      </c>
      <c r="C98" s="40"/>
      <c r="D98" s="42"/>
      <c r="E98" s="40">
        <f>SUM(E93:E97)</f>
        <v>270</v>
      </c>
      <c r="F98" s="40"/>
      <c r="G98" s="42"/>
      <c r="H98" s="40">
        <f>SUM(H93:H97)</f>
        <v>332</v>
      </c>
      <c r="I98" s="40"/>
      <c r="J98" s="42"/>
      <c r="K98" s="40">
        <f>SUM(K93:K97)</f>
        <v>387</v>
      </c>
      <c r="L98" s="40"/>
      <c r="M98" s="42"/>
      <c r="N98" s="40">
        <f>SUM(N93:N97)</f>
        <v>168</v>
      </c>
      <c r="O98" s="40"/>
      <c r="P98" s="42"/>
      <c r="Q98" s="40">
        <f>SUM(Q93:Q97)</f>
        <v>41</v>
      </c>
      <c r="R98" s="40"/>
      <c r="S98" s="42"/>
      <c r="T98" s="40">
        <f>SUM(T93:T97)</f>
        <v>586</v>
      </c>
      <c r="U98" s="40"/>
      <c r="V98" s="42"/>
      <c r="W98" s="40">
        <f>SUM(W93:W97)</f>
        <v>11</v>
      </c>
      <c r="X98" s="40"/>
      <c r="Y98" s="42"/>
      <c r="Z98" s="40">
        <f>SUM(Z93:Z97)</f>
        <v>453</v>
      </c>
      <c r="AA98" s="40"/>
      <c r="AB98" s="42"/>
      <c r="AC98" s="40">
        <f>SUM(AC93:AC97)</f>
        <v>128</v>
      </c>
      <c r="AD98" s="40"/>
      <c r="AE98" s="42"/>
      <c r="AF98" s="40">
        <f>SUM(AF93:AF97)</f>
        <v>21</v>
      </c>
      <c r="AG98" s="40"/>
      <c r="AH98" s="42"/>
    </row>
    <row r="99" spans="1:34" x14ac:dyDescent="0.25">
      <c r="A99" s="39"/>
    </row>
    <row r="100" spans="1:34" x14ac:dyDescent="0.25">
      <c r="A100" s="2" t="s">
        <v>246</v>
      </c>
    </row>
    <row r="101" spans="1:34" x14ac:dyDescent="0.25">
      <c r="A101" s="1" t="s">
        <v>79</v>
      </c>
      <c r="B101" s="5">
        <v>384</v>
      </c>
      <c r="C101" s="34">
        <v>602</v>
      </c>
      <c r="D101" s="11">
        <f>B101/C101</f>
        <v>0.63787375415282388</v>
      </c>
      <c r="E101" s="12">
        <v>169</v>
      </c>
      <c r="F101" s="34">
        <v>270</v>
      </c>
      <c r="G101" s="11">
        <f>E101/F101</f>
        <v>0.62592592592592589</v>
      </c>
      <c r="H101" s="12">
        <v>215</v>
      </c>
      <c r="I101" s="34">
        <v>332</v>
      </c>
      <c r="J101" s="11">
        <f>H101/I101</f>
        <v>0.64759036144578308</v>
      </c>
      <c r="K101" s="12">
        <v>243</v>
      </c>
      <c r="L101" s="34">
        <v>387</v>
      </c>
      <c r="M101" s="11">
        <f>K101/L101</f>
        <v>0.62790697674418605</v>
      </c>
      <c r="N101" s="12">
        <v>109</v>
      </c>
      <c r="O101" s="34">
        <v>168</v>
      </c>
      <c r="P101" s="11">
        <f>N101/O101</f>
        <v>0.64880952380952384</v>
      </c>
      <c r="Q101" s="12">
        <v>28</v>
      </c>
      <c r="R101" s="34">
        <v>41</v>
      </c>
      <c r="S101" s="11">
        <f>Q101/R101</f>
        <v>0.68292682926829273</v>
      </c>
      <c r="T101" s="12">
        <v>372</v>
      </c>
      <c r="U101" s="34">
        <v>586</v>
      </c>
      <c r="V101" s="11">
        <f>T101/U101</f>
        <v>0.6348122866894198</v>
      </c>
      <c r="W101" s="12">
        <v>8</v>
      </c>
      <c r="X101" s="34">
        <v>11</v>
      </c>
      <c r="Y101" s="11">
        <f>W101/X101</f>
        <v>0.72727272727272729</v>
      </c>
      <c r="Z101" s="12">
        <v>289</v>
      </c>
      <c r="AA101" s="34">
        <v>453</v>
      </c>
      <c r="AB101" s="11">
        <f>Z101/AA101</f>
        <v>0.63796909492273735</v>
      </c>
      <c r="AC101" s="12">
        <v>81</v>
      </c>
      <c r="AD101" s="34">
        <v>128</v>
      </c>
      <c r="AE101" s="11">
        <f>AC101/AD101</f>
        <v>0.6328125</v>
      </c>
      <c r="AF101" s="12">
        <v>14</v>
      </c>
      <c r="AG101" s="34">
        <v>21</v>
      </c>
      <c r="AH101" s="11">
        <f>AF101/AG101</f>
        <v>0.66666666666666663</v>
      </c>
    </row>
    <row r="102" spans="1:34" x14ac:dyDescent="0.25">
      <c r="A102" s="1" t="s">
        <v>80</v>
      </c>
      <c r="B102" s="5">
        <v>149</v>
      </c>
      <c r="C102" s="34">
        <v>602</v>
      </c>
      <c r="D102" s="11">
        <f t="shared" ref="D102:D108" si="99">B102/C102</f>
        <v>0.24750830564784054</v>
      </c>
      <c r="E102" s="12">
        <v>67</v>
      </c>
      <c r="F102" s="34">
        <v>270</v>
      </c>
      <c r="G102" s="11">
        <f t="shared" ref="G102:G108" si="100">E102/F102</f>
        <v>0.24814814814814815</v>
      </c>
      <c r="H102" s="12">
        <v>82</v>
      </c>
      <c r="I102" s="34">
        <v>332</v>
      </c>
      <c r="J102" s="11">
        <f t="shared" ref="J102:J108" si="101">H102/I102</f>
        <v>0.24698795180722891</v>
      </c>
      <c r="K102" s="12">
        <v>100</v>
      </c>
      <c r="L102" s="34">
        <v>387</v>
      </c>
      <c r="M102" s="11">
        <f t="shared" ref="M102:M108" si="102">K102/L102</f>
        <v>0.25839793281653745</v>
      </c>
      <c r="N102" s="12">
        <v>38</v>
      </c>
      <c r="O102" s="34">
        <v>168</v>
      </c>
      <c r="P102" s="11">
        <f t="shared" ref="P102:P108" si="103">N102/O102</f>
        <v>0.22619047619047619</v>
      </c>
      <c r="Q102" s="12">
        <v>9</v>
      </c>
      <c r="R102" s="34">
        <v>41</v>
      </c>
      <c r="S102" s="11">
        <f t="shared" ref="S102:S108" si="104">Q102/R102</f>
        <v>0.21951219512195122</v>
      </c>
      <c r="T102" s="12">
        <v>146</v>
      </c>
      <c r="U102" s="34">
        <v>586</v>
      </c>
      <c r="V102" s="11">
        <f t="shared" ref="V102:V108" si="105">T102/U102</f>
        <v>0.24914675767918087</v>
      </c>
      <c r="W102" s="12">
        <v>2</v>
      </c>
      <c r="X102" s="34">
        <v>11</v>
      </c>
      <c r="Y102" s="11">
        <f t="shared" ref="Y102:Y108" si="106">W102/X102</f>
        <v>0.18181818181818182</v>
      </c>
      <c r="Z102" s="12">
        <v>109</v>
      </c>
      <c r="AA102" s="34">
        <v>453</v>
      </c>
      <c r="AB102" s="11">
        <f t="shared" ref="AB102:AB108" si="107">Z102/AA102</f>
        <v>0.24061810154525387</v>
      </c>
      <c r="AC102" s="12">
        <v>36</v>
      </c>
      <c r="AD102" s="34">
        <v>128</v>
      </c>
      <c r="AE102" s="11">
        <f t="shared" ref="AE102:AE108" si="108">AC102/AD102</f>
        <v>0.28125</v>
      </c>
      <c r="AF102" s="12">
        <v>4</v>
      </c>
      <c r="AG102" s="34">
        <v>21</v>
      </c>
      <c r="AH102" s="11">
        <f t="shared" ref="AH102:AH108" si="109">AF102/AG102</f>
        <v>0.19047619047619047</v>
      </c>
    </row>
    <row r="103" spans="1:34" s="18" customFormat="1" x14ac:dyDescent="0.25">
      <c r="A103" s="17" t="s">
        <v>86</v>
      </c>
      <c r="B103" s="41" t="s">
        <v>1</v>
      </c>
      <c r="C103" s="41"/>
      <c r="D103" s="41"/>
      <c r="E103" s="41" t="s">
        <v>2</v>
      </c>
      <c r="F103" s="41"/>
      <c r="G103" s="41"/>
      <c r="H103" s="41" t="s">
        <v>3</v>
      </c>
      <c r="I103" s="41"/>
      <c r="J103" s="41"/>
      <c r="K103" s="41" t="s">
        <v>4</v>
      </c>
      <c r="L103" s="41"/>
      <c r="M103" s="41"/>
      <c r="N103" s="41" t="s">
        <v>5</v>
      </c>
      <c r="O103" s="41"/>
      <c r="P103" s="41"/>
      <c r="Q103" s="41" t="s">
        <v>6</v>
      </c>
      <c r="R103" s="41"/>
      <c r="S103" s="41"/>
      <c r="T103" s="41" t="s">
        <v>7</v>
      </c>
      <c r="U103" s="41"/>
      <c r="V103" s="41"/>
      <c r="W103" s="41" t="s">
        <v>8</v>
      </c>
      <c r="X103" s="41"/>
      <c r="Y103" s="41"/>
      <c r="Z103" s="41" t="s">
        <v>9</v>
      </c>
      <c r="AA103" s="41"/>
      <c r="AB103" s="41"/>
      <c r="AC103" s="41" t="s">
        <v>10</v>
      </c>
      <c r="AD103" s="41"/>
      <c r="AE103" s="41"/>
      <c r="AF103" s="41" t="s">
        <v>11</v>
      </c>
      <c r="AG103" s="41"/>
      <c r="AH103" s="41"/>
    </row>
    <row r="104" spans="1:34" x14ac:dyDescent="0.25">
      <c r="A104" s="1" t="s">
        <v>81</v>
      </c>
      <c r="B104" s="5">
        <v>4</v>
      </c>
      <c r="C104" s="34">
        <v>602</v>
      </c>
      <c r="D104" s="11">
        <f t="shared" si="99"/>
        <v>6.6445182724252493E-3</v>
      </c>
      <c r="E104" s="12">
        <v>2</v>
      </c>
      <c r="F104" s="34">
        <v>270</v>
      </c>
      <c r="G104" s="11">
        <f t="shared" si="100"/>
        <v>7.4074074074074077E-3</v>
      </c>
      <c r="H104" s="12">
        <v>2</v>
      </c>
      <c r="I104" s="34">
        <v>332</v>
      </c>
      <c r="J104" s="11">
        <f t="shared" si="101"/>
        <v>6.024096385542169E-3</v>
      </c>
      <c r="K104" s="12">
        <v>2</v>
      </c>
      <c r="L104" s="34">
        <v>387</v>
      </c>
      <c r="M104" s="11">
        <f t="shared" si="102"/>
        <v>5.1679586563307496E-3</v>
      </c>
      <c r="N104" s="12">
        <v>2</v>
      </c>
      <c r="O104" s="34">
        <v>168</v>
      </c>
      <c r="P104" s="11">
        <f t="shared" si="103"/>
        <v>1.1904761904761904E-2</v>
      </c>
      <c r="Q104" s="12">
        <v>0</v>
      </c>
      <c r="R104" s="34">
        <v>41</v>
      </c>
      <c r="S104" s="11">
        <f t="shared" si="104"/>
        <v>0</v>
      </c>
      <c r="T104" s="12">
        <v>4</v>
      </c>
      <c r="U104" s="34">
        <v>586</v>
      </c>
      <c r="V104" s="11">
        <f t="shared" si="105"/>
        <v>6.8259385665529011E-3</v>
      </c>
      <c r="W104" s="12">
        <v>0</v>
      </c>
      <c r="X104" s="34">
        <v>11</v>
      </c>
      <c r="Y104" s="11">
        <f t="shared" si="106"/>
        <v>0</v>
      </c>
      <c r="Z104" s="12">
        <v>3</v>
      </c>
      <c r="AA104" s="34">
        <v>453</v>
      </c>
      <c r="AB104" s="11">
        <f t="shared" si="107"/>
        <v>6.6225165562913907E-3</v>
      </c>
      <c r="AC104" s="12">
        <v>0</v>
      </c>
      <c r="AD104" s="34">
        <v>128</v>
      </c>
      <c r="AE104" s="11">
        <f t="shared" si="108"/>
        <v>0</v>
      </c>
      <c r="AF104" s="12">
        <v>1</v>
      </c>
      <c r="AG104" s="34">
        <v>21</v>
      </c>
      <c r="AH104" s="11">
        <f t="shared" si="109"/>
        <v>4.7619047619047616E-2</v>
      </c>
    </row>
    <row r="105" spans="1:34" x14ac:dyDescent="0.25">
      <c r="A105" s="1" t="s">
        <v>82</v>
      </c>
      <c r="B105" s="5">
        <v>0</v>
      </c>
      <c r="C105" s="34">
        <v>602</v>
      </c>
      <c r="D105" s="11">
        <f t="shared" si="99"/>
        <v>0</v>
      </c>
      <c r="E105" s="12">
        <v>0</v>
      </c>
      <c r="F105" s="34">
        <v>270</v>
      </c>
      <c r="G105" s="11">
        <f t="shared" si="100"/>
        <v>0</v>
      </c>
      <c r="H105" s="12">
        <v>0</v>
      </c>
      <c r="I105" s="34">
        <v>332</v>
      </c>
      <c r="J105" s="11">
        <f t="shared" si="101"/>
        <v>0</v>
      </c>
      <c r="K105" s="12">
        <v>0</v>
      </c>
      <c r="L105" s="34">
        <v>387</v>
      </c>
      <c r="M105" s="11">
        <f t="shared" si="102"/>
        <v>0</v>
      </c>
      <c r="N105" s="12">
        <v>0</v>
      </c>
      <c r="O105" s="34">
        <v>168</v>
      </c>
      <c r="P105" s="11">
        <f t="shared" si="103"/>
        <v>0</v>
      </c>
      <c r="Q105" s="12">
        <v>0</v>
      </c>
      <c r="R105" s="34">
        <v>41</v>
      </c>
      <c r="S105" s="11">
        <f t="shared" si="104"/>
        <v>0</v>
      </c>
      <c r="T105" s="12">
        <v>0</v>
      </c>
      <c r="U105" s="34">
        <v>586</v>
      </c>
      <c r="V105" s="11">
        <f t="shared" si="105"/>
        <v>0</v>
      </c>
      <c r="W105" s="12">
        <v>0</v>
      </c>
      <c r="X105" s="34">
        <v>11</v>
      </c>
      <c r="Y105" s="11">
        <f t="shared" si="106"/>
        <v>0</v>
      </c>
      <c r="Z105" s="12">
        <v>0</v>
      </c>
      <c r="AA105" s="34">
        <v>453</v>
      </c>
      <c r="AB105" s="11">
        <f t="shared" si="107"/>
        <v>0</v>
      </c>
      <c r="AC105" s="12">
        <v>0</v>
      </c>
      <c r="AD105" s="34">
        <v>128</v>
      </c>
      <c r="AE105" s="11">
        <f t="shared" si="108"/>
        <v>0</v>
      </c>
      <c r="AF105" s="12">
        <v>0</v>
      </c>
      <c r="AG105" s="34">
        <v>21</v>
      </c>
      <c r="AH105" s="11">
        <f t="shared" si="109"/>
        <v>0</v>
      </c>
    </row>
    <row r="106" spans="1:34" x14ac:dyDescent="0.25">
      <c r="A106" s="1" t="s">
        <v>247</v>
      </c>
      <c r="B106" s="5">
        <v>16</v>
      </c>
      <c r="C106" s="34">
        <v>602</v>
      </c>
      <c r="D106" s="11">
        <f t="shared" si="99"/>
        <v>2.6578073089700997E-2</v>
      </c>
      <c r="E106" s="12">
        <v>7</v>
      </c>
      <c r="F106" s="34">
        <v>270</v>
      </c>
      <c r="G106" s="11">
        <f t="shared" si="100"/>
        <v>2.5925925925925925E-2</v>
      </c>
      <c r="H106" s="12">
        <v>9</v>
      </c>
      <c r="I106" s="34">
        <v>332</v>
      </c>
      <c r="J106" s="11">
        <f t="shared" si="101"/>
        <v>2.710843373493976E-2</v>
      </c>
      <c r="K106" s="12">
        <v>8</v>
      </c>
      <c r="L106" s="34">
        <v>387</v>
      </c>
      <c r="M106" s="11">
        <f t="shared" si="102"/>
        <v>2.0671834625322998E-2</v>
      </c>
      <c r="N106" s="12">
        <v>8</v>
      </c>
      <c r="O106" s="34">
        <v>168</v>
      </c>
      <c r="P106" s="11">
        <f t="shared" si="103"/>
        <v>4.7619047619047616E-2</v>
      </c>
      <c r="Q106" s="12">
        <v>0</v>
      </c>
      <c r="R106" s="34">
        <v>41</v>
      </c>
      <c r="S106" s="11">
        <f t="shared" si="104"/>
        <v>0</v>
      </c>
      <c r="T106" s="12">
        <v>15</v>
      </c>
      <c r="U106" s="34">
        <v>586</v>
      </c>
      <c r="V106" s="11">
        <f t="shared" si="105"/>
        <v>2.5597269624573378E-2</v>
      </c>
      <c r="W106" s="12">
        <v>1</v>
      </c>
      <c r="X106" s="34">
        <v>11</v>
      </c>
      <c r="Y106" s="11">
        <f t="shared" si="106"/>
        <v>9.0909090909090912E-2</v>
      </c>
      <c r="Z106" s="12">
        <v>13</v>
      </c>
      <c r="AA106" s="34">
        <v>453</v>
      </c>
      <c r="AB106" s="11">
        <f t="shared" si="107"/>
        <v>2.8697571743929361E-2</v>
      </c>
      <c r="AC106" s="12">
        <v>1</v>
      </c>
      <c r="AD106" s="34">
        <v>128</v>
      </c>
      <c r="AE106" s="11">
        <f t="shared" si="108"/>
        <v>7.8125E-3</v>
      </c>
      <c r="AF106" s="12">
        <v>2</v>
      </c>
      <c r="AG106" s="34">
        <v>21</v>
      </c>
      <c r="AH106" s="11">
        <f t="shared" si="109"/>
        <v>9.5238095238095233E-2</v>
      </c>
    </row>
    <row r="107" spans="1:34" x14ac:dyDescent="0.25">
      <c r="A107" s="1" t="s">
        <v>248</v>
      </c>
      <c r="B107" s="5">
        <v>9</v>
      </c>
      <c r="C107" s="34">
        <v>602</v>
      </c>
      <c r="D107" s="11">
        <f t="shared" si="99"/>
        <v>1.4950166112956811E-2</v>
      </c>
      <c r="E107" s="12">
        <v>6</v>
      </c>
      <c r="F107" s="34">
        <v>270</v>
      </c>
      <c r="G107" s="11">
        <f t="shared" si="100"/>
        <v>2.2222222222222223E-2</v>
      </c>
      <c r="H107" s="12">
        <v>3</v>
      </c>
      <c r="I107" s="34">
        <v>332</v>
      </c>
      <c r="J107" s="11">
        <f t="shared" si="101"/>
        <v>9.0361445783132526E-3</v>
      </c>
      <c r="K107" s="12">
        <v>5</v>
      </c>
      <c r="L107" s="34">
        <v>387</v>
      </c>
      <c r="M107" s="11">
        <f t="shared" si="102"/>
        <v>1.2919896640826873E-2</v>
      </c>
      <c r="N107" s="12">
        <v>3</v>
      </c>
      <c r="O107" s="34">
        <v>168</v>
      </c>
      <c r="P107" s="11">
        <f t="shared" si="103"/>
        <v>1.7857142857142856E-2</v>
      </c>
      <c r="Q107" s="12">
        <v>1</v>
      </c>
      <c r="R107" s="34">
        <v>41</v>
      </c>
      <c r="S107" s="11">
        <f t="shared" si="104"/>
        <v>2.4390243902439025E-2</v>
      </c>
      <c r="T107" s="12">
        <v>9</v>
      </c>
      <c r="U107" s="34">
        <v>586</v>
      </c>
      <c r="V107" s="11">
        <f t="shared" si="105"/>
        <v>1.5358361774744027E-2</v>
      </c>
      <c r="W107" s="12">
        <v>0</v>
      </c>
      <c r="X107" s="34">
        <v>11</v>
      </c>
      <c r="Y107" s="11">
        <f t="shared" si="106"/>
        <v>0</v>
      </c>
      <c r="Z107" s="12">
        <v>7</v>
      </c>
      <c r="AA107" s="34">
        <v>453</v>
      </c>
      <c r="AB107" s="11">
        <f t="shared" si="107"/>
        <v>1.5452538631346579E-2</v>
      </c>
      <c r="AC107" s="12">
        <v>2</v>
      </c>
      <c r="AD107" s="34">
        <v>128</v>
      </c>
      <c r="AE107" s="11">
        <f t="shared" si="108"/>
        <v>1.5625E-2</v>
      </c>
      <c r="AF107" s="12">
        <v>0</v>
      </c>
      <c r="AG107" s="34">
        <v>21</v>
      </c>
      <c r="AH107" s="11">
        <f t="shared" si="109"/>
        <v>0</v>
      </c>
    </row>
    <row r="108" spans="1:34" x14ac:dyDescent="0.25">
      <c r="A108" s="1" t="s">
        <v>83</v>
      </c>
      <c r="B108" s="5">
        <v>40</v>
      </c>
      <c r="C108" s="34">
        <v>602</v>
      </c>
      <c r="D108" s="11">
        <f t="shared" si="99"/>
        <v>6.6445182724252497E-2</v>
      </c>
      <c r="E108" s="12">
        <v>19</v>
      </c>
      <c r="F108" s="34">
        <v>270</v>
      </c>
      <c r="G108" s="11">
        <f t="shared" si="100"/>
        <v>7.0370370370370375E-2</v>
      </c>
      <c r="H108" s="12">
        <v>21</v>
      </c>
      <c r="I108" s="34">
        <v>332</v>
      </c>
      <c r="J108" s="11">
        <f t="shared" si="101"/>
        <v>6.3253012048192767E-2</v>
      </c>
      <c r="K108" s="12">
        <v>29</v>
      </c>
      <c r="L108" s="34">
        <v>387</v>
      </c>
      <c r="M108" s="11">
        <f t="shared" si="102"/>
        <v>7.4935400516795869E-2</v>
      </c>
      <c r="N108" s="12">
        <v>8</v>
      </c>
      <c r="O108" s="34">
        <v>168</v>
      </c>
      <c r="P108" s="11">
        <f t="shared" si="103"/>
        <v>4.7619047619047616E-2</v>
      </c>
      <c r="Q108" s="12">
        <v>3</v>
      </c>
      <c r="R108" s="34">
        <v>41</v>
      </c>
      <c r="S108" s="11">
        <f t="shared" si="104"/>
        <v>7.3170731707317069E-2</v>
      </c>
      <c r="T108" s="12">
        <v>40</v>
      </c>
      <c r="U108" s="34">
        <v>586</v>
      </c>
      <c r="V108" s="11">
        <f t="shared" si="105"/>
        <v>6.8259385665529013E-2</v>
      </c>
      <c r="W108" s="12">
        <v>0</v>
      </c>
      <c r="X108" s="34">
        <v>11</v>
      </c>
      <c r="Y108" s="11">
        <f t="shared" si="106"/>
        <v>0</v>
      </c>
      <c r="Z108" s="12">
        <v>32</v>
      </c>
      <c r="AA108" s="34">
        <v>453</v>
      </c>
      <c r="AB108" s="11">
        <f t="shared" si="107"/>
        <v>7.0640176600441501E-2</v>
      </c>
      <c r="AC108" s="12">
        <v>8</v>
      </c>
      <c r="AD108" s="34">
        <v>128</v>
      </c>
      <c r="AE108" s="11">
        <f t="shared" si="108"/>
        <v>6.25E-2</v>
      </c>
      <c r="AF108" s="12">
        <v>0</v>
      </c>
      <c r="AG108" s="34">
        <v>21</v>
      </c>
      <c r="AH108" s="11">
        <f t="shared" si="109"/>
        <v>0</v>
      </c>
    </row>
    <row r="109" spans="1:34" x14ac:dyDescent="0.25">
      <c r="A109" s="1" t="s">
        <v>20</v>
      </c>
      <c r="B109" s="42">
        <f>SUM(B101:B108)</f>
        <v>602</v>
      </c>
      <c r="C109" s="42"/>
      <c r="D109" s="42"/>
      <c r="E109" s="42">
        <f>SUM(E101:E108)</f>
        <v>270</v>
      </c>
      <c r="F109" s="42"/>
      <c r="G109" s="42"/>
      <c r="H109" s="42">
        <f>SUM(H101:H108)</f>
        <v>332</v>
      </c>
      <c r="I109" s="42"/>
      <c r="J109" s="42"/>
      <c r="K109" s="42">
        <f>SUM(K101:K108)</f>
        <v>387</v>
      </c>
      <c r="L109" s="42"/>
      <c r="M109" s="42"/>
      <c r="N109" s="42">
        <f>SUM(N101:N108)</f>
        <v>168</v>
      </c>
      <c r="O109" s="42"/>
      <c r="P109" s="42"/>
      <c r="Q109" s="42">
        <f>SUM(Q101:Q108)</f>
        <v>41</v>
      </c>
      <c r="R109" s="42"/>
      <c r="S109" s="42"/>
      <c r="T109" s="42">
        <f>SUM(T101:T108)</f>
        <v>586</v>
      </c>
      <c r="U109" s="42"/>
      <c r="V109" s="42"/>
      <c r="W109" s="42">
        <f>SUM(W101:W108)</f>
        <v>11</v>
      </c>
      <c r="X109" s="42"/>
      <c r="Y109" s="42"/>
      <c r="Z109" s="42">
        <f>SUM(Z101:Z108)</f>
        <v>453</v>
      </c>
      <c r="AA109" s="42"/>
      <c r="AB109" s="42"/>
      <c r="AC109" s="42">
        <f>SUM(AC101:AC108)</f>
        <v>128</v>
      </c>
      <c r="AD109" s="42"/>
      <c r="AE109" s="42"/>
      <c r="AF109" s="42">
        <f>SUM(AF101:AF108)</f>
        <v>21</v>
      </c>
      <c r="AG109" s="42"/>
      <c r="AH109" s="42"/>
    </row>
    <row r="111" spans="1:34" x14ac:dyDescent="0.25">
      <c r="A111" s="2" t="s">
        <v>249</v>
      </c>
    </row>
    <row r="112" spans="1:34" x14ac:dyDescent="0.25">
      <c r="A112" s="1" t="s">
        <v>84</v>
      </c>
      <c r="B112" s="5">
        <v>80</v>
      </c>
      <c r="C112" s="34">
        <v>602</v>
      </c>
      <c r="D112" s="11">
        <f>B112/C112</f>
        <v>0.13289036544850499</v>
      </c>
      <c r="E112" s="12">
        <v>38</v>
      </c>
      <c r="F112" s="34">
        <v>270</v>
      </c>
      <c r="G112" s="11">
        <f>E112/F112</f>
        <v>0.14074074074074075</v>
      </c>
      <c r="H112" s="12">
        <v>42</v>
      </c>
      <c r="I112" s="34">
        <v>332</v>
      </c>
      <c r="J112" s="11">
        <f>H112/I112</f>
        <v>0.12650602409638553</v>
      </c>
      <c r="K112" s="12">
        <v>57</v>
      </c>
      <c r="L112" s="34">
        <v>387</v>
      </c>
      <c r="M112" s="11">
        <f>K112/L112</f>
        <v>0.14728682170542637</v>
      </c>
      <c r="N112" s="12">
        <v>17</v>
      </c>
      <c r="O112" s="34">
        <v>168</v>
      </c>
      <c r="P112" s="11">
        <f>N112/O112</f>
        <v>0.10119047619047619</v>
      </c>
      <c r="Q112" s="12">
        <v>6</v>
      </c>
      <c r="R112" s="34">
        <v>41</v>
      </c>
      <c r="S112" s="11">
        <f>Q112/R112</f>
        <v>0.14634146341463414</v>
      </c>
      <c r="T112" s="12">
        <v>77</v>
      </c>
      <c r="U112" s="34">
        <v>586</v>
      </c>
      <c r="V112" s="11">
        <f>T112/U112</f>
        <v>0.13139931740614336</v>
      </c>
      <c r="W112" s="12">
        <v>1</v>
      </c>
      <c r="X112" s="34">
        <v>11</v>
      </c>
      <c r="Y112" s="11">
        <f>W112/X112</f>
        <v>9.0909090909090912E-2</v>
      </c>
      <c r="Z112" s="12">
        <v>56</v>
      </c>
      <c r="AA112" s="34">
        <v>453</v>
      </c>
      <c r="AB112" s="11">
        <f>Z112/AA112</f>
        <v>0.12362030905077263</v>
      </c>
      <c r="AC112" s="12">
        <v>20</v>
      </c>
      <c r="AD112" s="34">
        <v>128</v>
      </c>
      <c r="AE112" s="11">
        <f>AC112/AD112</f>
        <v>0.15625</v>
      </c>
      <c r="AF112" s="12">
        <v>4</v>
      </c>
      <c r="AG112" s="34">
        <v>21</v>
      </c>
      <c r="AH112" s="11">
        <f>AF112/AG112</f>
        <v>0.19047619047619047</v>
      </c>
    </row>
    <row r="113" spans="1:34" x14ac:dyDescent="0.25">
      <c r="A113" s="1" t="s">
        <v>85</v>
      </c>
      <c r="B113" s="5">
        <v>136</v>
      </c>
      <c r="C113" s="34">
        <v>602</v>
      </c>
      <c r="D113" s="11">
        <f t="shared" ref="D113:D119" si="110">B113/C113</f>
        <v>0.22591362126245848</v>
      </c>
      <c r="E113" s="12">
        <v>69</v>
      </c>
      <c r="F113" s="34">
        <v>270</v>
      </c>
      <c r="G113" s="11">
        <f t="shared" ref="G113:G119" si="111">E113/F113</f>
        <v>0.25555555555555554</v>
      </c>
      <c r="H113" s="12">
        <v>67</v>
      </c>
      <c r="I113" s="34">
        <v>332</v>
      </c>
      <c r="J113" s="11">
        <f t="shared" ref="J113:J119" si="112">H113/I113</f>
        <v>0.20180722891566266</v>
      </c>
      <c r="K113" s="12">
        <v>73</v>
      </c>
      <c r="L113" s="34">
        <v>387</v>
      </c>
      <c r="M113" s="11">
        <f t="shared" ref="M113:M119" si="113">K113/L113</f>
        <v>0.18863049095607234</v>
      </c>
      <c r="N113" s="12">
        <v>47</v>
      </c>
      <c r="O113" s="34">
        <v>168</v>
      </c>
      <c r="P113" s="11">
        <f t="shared" ref="P113:P119" si="114">N113/O113</f>
        <v>0.27976190476190477</v>
      </c>
      <c r="Q113" s="12">
        <v>14</v>
      </c>
      <c r="R113" s="34">
        <v>41</v>
      </c>
      <c r="S113" s="11">
        <f t="shared" ref="S113:S119" si="115">Q113/R113</f>
        <v>0.34146341463414637</v>
      </c>
      <c r="T113" s="12">
        <v>134</v>
      </c>
      <c r="U113" s="34">
        <v>586</v>
      </c>
      <c r="V113" s="11">
        <f t="shared" ref="V113:V119" si="116">T113/U113</f>
        <v>0.22866894197952217</v>
      </c>
      <c r="W113" s="12">
        <v>1</v>
      </c>
      <c r="X113" s="34">
        <v>11</v>
      </c>
      <c r="Y113" s="11">
        <f t="shared" ref="Y113:Y119" si="117">W113/X113</f>
        <v>9.0909090909090912E-2</v>
      </c>
      <c r="Z113" s="12">
        <v>103</v>
      </c>
      <c r="AA113" s="34">
        <v>453</v>
      </c>
      <c r="AB113" s="11">
        <f t="shared" ref="AB113:AB119" si="118">Z113/AA113</f>
        <v>0.22737306843267108</v>
      </c>
      <c r="AC113" s="12">
        <v>30</v>
      </c>
      <c r="AD113" s="34">
        <v>128</v>
      </c>
      <c r="AE113" s="11">
        <f t="shared" ref="AE113:AE119" si="119">AC113/AD113</f>
        <v>0.234375</v>
      </c>
      <c r="AF113" s="12">
        <v>3</v>
      </c>
      <c r="AG113" s="34">
        <v>21</v>
      </c>
      <c r="AH113" s="11">
        <f t="shared" ref="AH113:AH119" si="120">AF113/AG113</f>
        <v>0.14285714285714285</v>
      </c>
    </row>
    <row r="114" spans="1:34" x14ac:dyDescent="0.25">
      <c r="A114" s="1" t="s">
        <v>87</v>
      </c>
      <c r="B114" s="5">
        <v>27</v>
      </c>
      <c r="C114" s="34">
        <v>602</v>
      </c>
      <c r="D114" s="11">
        <f t="shared" si="110"/>
        <v>4.4850498338870434E-2</v>
      </c>
      <c r="E114" s="12">
        <v>13</v>
      </c>
      <c r="F114" s="34">
        <v>270</v>
      </c>
      <c r="G114" s="11">
        <f t="shared" si="111"/>
        <v>4.8148148148148148E-2</v>
      </c>
      <c r="H114" s="12">
        <v>14</v>
      </c>
      <c r="I114" s="34">
        <v>332</v>
      </c>
      <c r="J114" s="11">
        <f t="shared" si="112"/>
        <v>4.2168674698795178E-2</v>
      </c>
      <c r="K114" s="12">
        <v>18</v>
      </c>
      <c r="L114" s="34">
        <v>387</v>
      </c>
      <c r="M114" s="11">
        <f t="shared" si="113"/>
        <v>4.6511627906976744E-2</v>
      </c>
      <c r="N114" s="12">
        <v>7</v>
      </c>
      <c r="O114" s="34">
        <v>168</v>
      </c>
      <c r="P114" s="11">
        <f t="shared" si="114"/>
        <v>4.1666666666666664E-2</v>
      </c>
      <c r="Q114" s="12">
        <v>2</v>
      </c>
      <c r="R114" s="34">
        <v>41</v>
      </c>
      <c r="S114" s="11">
        <f t="shared" si="115"/>
        <v>4.878048780487805E-2</v>
      </c>
      <c r="T114" s="12">
        <v>27</v>
      </c>
      <c r="U114" s="34">
        <v>586</v>
      </c>
      <c r="V114" s="11">
        <f t="shared" si="116"/>
        <v>4.607508532423208E-2</v>
      </c>
      <c r="W114" s="12">
        <v>0</v>
      </c>
      <c r="X114" s="34">
        <v>11</v>
      </c>
      <c r="Y114" s="11">
        <f t="shared" si="117"/>
        <v>0</v>
      </c>
      <c r="Z114" s="12">
        <v>20</v>
      </c>
      <c r="AA114" s="34">
        <v>453</v>
      </c>
      <c r="AB114" s="11">
        <f t="shared" si="118"/>
        <v>4.4150110375275942E-2</v>
      </c>
      <c r="AC114" s="12">
        <v>6</v>
      </c>
      <c r="AD114" s="34">
        <v>128</v>
      </c>
      <c r="AE114" s="11">
        <f t="shared" si="119"/>
        <v>4.6875E-2</v>
      </c>
      <c r="AF114" s="12">
        <v>1</v>
      </c>
      <c r="AG114" s="34">
        <v>21</v>
      </c>
      <c r="AH114" s="11">
        <f t="shared" si="120"/>
        <v>4.7619047619047616E-2</v>
      </c>
    </row>
    <row r="115" spans="1:34" x14ac:dyDescent="0.25">
      <c r="A115" s="1" t="s">
        <v>88</v>
      </c>
      <c r="B115" s="5">
        <v>162</v>
      </c>
      <c r="C115" s="34">
        <v>602</v>
      </c>
      <c r="D115" s="11">
        <f t="shared" si="110"/>
        <v>0.26910299003322258</v>
      </c>
      <c r="E115" s="12">
        <v>62</v>
      </c>
      <c r="F115" s="34">
        <v>270</v>
      </c>
      <c r="G115" s="11">
        <f t="shared" si="111"/>
        <v>0.22962962962962963</v>
      </c>
      <c r="H115" s="12">
        <v>100</v>
      </c>
      <c r="I115" s="34">
        <v>332</v>
      </c>
      <c r="J115" s="11">
        <f t="shared" si="112"/>
        <v>0.30120481927710846</v>
      </c>
      <c r="K115" s="12">
        <v>102</v>
      </c>
      <c r="L115" s="34">
        <v>387</v>
      </c>
      <c r="M115" s="11">
        <f t="shared" si="113"/>
        <v>0.26356589147286824</v>
      </c>
      <c r="N115" s="12">
        <v>52</v>
      </c>
      <c r="O115" s="34">
        <v>168</v>
      </c>
      <c r="P115" s="11">
        <f t="shared" si="114"/>
        <v>0.30952380952380953</v>
      </c>
      <c r="Q115" s="12">
        <v>7</v>
      </c>
      <c r="R115" s="34">
        <v>41</v>
      </c>
      <c r="S115" s="11">
        <f t="shared" si="115"/>
        <v>0.17073170731707318</v>
      </c>
      <c r="T115" s="12">
        <v>158</v>
      </c>
      <c r="U115" s="34">
        <v>586</v>
      </c>
      <c r="V115" s="11">
        <f t="shared" si="116"/>
        <v>0.2696245733788396</v>
      </c>
      <c r="W115" s="12">
        <v>3</v>
      </c>
      <c r="X115" s="34">
        <v>11</v>
      </c>
      <c r="Y115" s="11">
        <f t="shared" si="117"/>
        <v>0.27272727272727271</v>
      </c>
      <c r="Z115" s="12">
        <v>129</v>
      </c>
      <c r="AA115" s="34">
        <v>453</v>
      </c>
      <c r="AB115" s="11">
        <f t="shared" si="118"/>
        <v>0.28476821192052981</v>
      </c>
      <c r="AC115" s="12">
        <v>32</v>
      </c>
      <c r="AD115" s="34">
        <v>128</v>
      </c>
      <c r="AE115" s="11">
        <f t="shared" si="119"/>
        <v>0.25</v>
      </c>
      <c r="AF115" s="12">
        <v>1</v>
      </c>
      <c r="AG115" s="34">
        <v>21</v>
      </c>
      <c r="AH115" s="11">
        <f t="shared" si="120"/>
        <v>4.7619047619047616E-2</v>
      </c>
    </row>
    <row r="116" spans="1:34" x14ac:dyDescent="0.25">
      <c r="A116" s="1" t="s">
        <v>89</v>
      </c>
      <c r="B116" s="5">
        <v>10</v>
      </c>
      <c r="C116" s="34">
        <v>602</v>
      </c>
      <c r="D116" s="11">
        <f t="shared" si="110"/>
        <v>1.6611295681063124E-2</v>
      </c>
      <c r="E116" s="12">
        <v>6</v>
      </c>
      <c r="F116" s="34">
        <v>270</v>
      </c>
      <c r="G116" s="11">
        <f t="shared" si="111"/>
        <v>2.2222222222222223E-2</v>
      </c>
      <c r="H116" s="12">
        <v>4</v>
      </c>
      <c r="I116" s="34">
        <v>332</v>
      </c>
      <c r="J116" s="11">
        <f t="shared" si="112"/>
        <v>1.2048192771084338E-2</v>
      </c>
      <c r="K116" s="12">
        <v>5</v>
      </c>
      <c r="L116" s="34">
        <v>387</v>
      </c>
      <c r="M116" s="11">
        <f t="shared" si="113"/>
        <v>1.2919896640826873E-2</v>
      </c>
      <c r="N116" s="12">
        <v>4</v>
      </c>
      <c r="O116" s="34">
        <v>168</v>
      </c>
      <c r="P116" s="11">
        <f t="shared" si="114"/>
        <v>2.3809523809523808E-2</v>
      </c>
      <c r="Q116" s="12">
        <v>1</v>
      </c>
      <c r="R116" s="34">
        <v>41</v>
      </c>
      <c r="S116" s="11">
        <f t="shared" si="115"/>
        <v>2.4390243902439025E-2</v>
      </c>
      <c r="T116" s="12">
        <v>9</v>
      </c>
      <c r="U116" s="34">
        <v>586</v>
      </c>
      <c r="V116" s="11">
        <f t="shared" si="116"/>
        <v>1.5358361774744027E-2</v>
      </c>
      <c r="W116" s="12">
        <v>1</v>
      </c>
      <c r="X116" s="34">
        <v>11</v>
      </c>
      <c r="Y116" s="11">
        <f t="shared" si="117"/>
        <v>9.0909090909090912E-2</v>
      </c>
      <c r="Z116" s="12">
        <v>6</v>
      </c>
      <c r="AA116" s="34">
        <v>453</v>
      </c>
      <c r="AB116" s="11">
        <f t="shared" si="118"/>
        <v>1.3245033112582781E-2</v>
      </c>
      <c r="AC116" s="12">
        <v>1</v>
      </c>
      <c r="AD116" s="34">
        <v>128</v>
      </c>
      <c r="AE116" s="11">
        <f t="shared" si="119"/>
        <v>7.8125E-3</v>
      </c>
      <c r="AF116" s="12">
        <v>3</v>
      </c>
      <c r="AG116" s="34">
        <v>21</v>
      </c>
      <c r="AH116" s="11">
        <f t="shared" si="120"/>
        <v>0.14285714285714285</v>
      </c>
    </row>
    <row r="117" spans="1:34" x14ac:dyDescent="0.25">
      <c r="A117" s="1" t="s">
        <v>90</v>
      </c>
      <c r="B117" s="5">
        <v>2</v>
      </c>
      <c r="C117" s="34">
        <v>602</v>
      </c>
      <c r="D117" s="11">
        <f t="shared" si="110"/>
        <v>3.3222591362126247E-3</v>
      </c>
      <c r="E117" s="12">
        <v>1</v>
      </c>
      <c r="F117" s="34">
        <v>270</v>
      </c>
      <c r="G117" s="11">
        <f t="shared" si="111"/>
        <v>3.7037037037037038E-3</v>
      </c>
      <c r="H117" s="12">
        <v>1</v>
      </c>
      <c r="I117" s="34">
        <v>332</v>
      </c>
      <c r="J117" s="11">
        <f t="shared" si="112"/>
        <v>3.0120481927710845E-3</v>
      </c>
      <c r="K117" s="12">
        <v>1</v>
      </c>
      <c r="L117" s="34">
        <v>387</v>
      </c>
      <c r="M117" s="11">
        <f t="shared" si="113"/>
        <v>2.5839793281653748E-3</v>
      </c>
      <c r="N117" s="12">
        <v>1</v>
      </c>
      <c r="O117" s="34">
        <v>168</v>
      </c>
      <c r="P117" s="11">
        <f t="shared" si="114"/>
        <v>5.9523809523809521E-3</v>
      </c>
      <c r="Q117" s="12">
        <v>0</v>
      </c>
      <c r="R117" s="34">
        <v>41</v>
      </c>
      <c r="S117" s="11">
        <f t="shared" si="115"/>
        <v>0</v>
      </c>
      <c r="T117" s="12">
        <v>2</v>
      </c>
      <c r="U117" s="34">
        <v>586</v>
      </c>
      <c r="V117" s="11">
        <f t="shared" si="116"/>
        <v>3.4129692832764505E-3</v>
      </c>
      <c r="W117" s="12">
        <v>0</v>
      </c>
      <c r="X117" s="34">
        <v>11</v>
      </c>
      <c r="Y117" s="11">
        <f t="shared" si="117"/>
        <v>0</v>
      </c>
      <c r="Z117" s="12">
        <v>1</v>
      </c>
      <c r="AA117" s="34">
        <v>453</v>
      </c>
      <c r="AB117" s="11">
        <f t="shared" si="118"/>
        <v>2.2075055187637969E-3</v>
      </c>
      <c r="AC117" s="12">
        <v>0</v>
      </c>
      <c r="AD117" s="34">
        <v>128</v>
      </c>
      <c r="AE117" s="11">
        <f t="shared" si="119"/>
        <v>0</v>
      </c>
      <c r="AF117" s="12">
        <v>1</v>
      </c>
      <c r="AG117" s="34">
        <v>21</v>
      </c>
      <c r="AH117" s="11">
        <f t="shared" si="120"/>
        <v>4.7619047619047616E-2</v>
      </c>
    </row>
    <row r="118" spans="1:34" x14ac:dyDescent="0.25">
      <c r="A118" s="1" t="s">
        <v>91</v>
      </c>
      <c r="B118" s="5">
        <v>124</v>
      </c>
      <c r="C118" s="34">
        <v>602</v>
      </c>
      <c r="D118" s="11">
        <f t="shared" si="110"/>
        <v>0.20598006644518271</v>
      </c>
      <c r="E118" s="12">
        <v>49</v>
      </c>
      <c r="F118" s="34">
        <v>270</v>
      </c>
      <c r="G118" s="11">
        <f t="shared" si="111"/>
        <v>0.18148148148148149</v>
      </c>
      <c r="H118" s="12">
        <v>75</v>
      </c>
      <c r="I118" s="34">
        <v>332</v>
      </c>
      <c r="J118" s="11">
        <f t="shared" si="112"/>
        <v>0.22590361445783133</v>
      </c>
      <c r="K118" s="12">
        <v>89</v>
      </c>
      <c r="L118" s="34">
        <v>387</v>
      </c>
      <c r="M118" s="11">
        <f t="shared" si="113"/>
        <v>0.22997416020671835</v>
      </c>
      <c r="N118" s="12">
        <v>26</v>
      </c>
      <c r="O118" s="34">
        <v>168</v>
      </c>
      <c r="P118" s="11">
        <f t="shared" si="114"/>
        <v>0.15476190476190477</v>
      </c>
      <c r="Q118" s="12">
        <v>8</v>
      </c>
      <c r="R118" s="34">
        <v>41</v>
      </c>
      <c r="S118" s="11">
        <f t="shared" si="115"/>
        <v>0.1951219512195122</v>
      </c>
      <c r="T118" s="12">
        <v>121</v>
      </c>
      <c r="U118" s="34">
        <v>586</v>
      </c>
      <c r="V118" s="11">
        <f t="shared" si="116"/>
        <v>0.20648464163822525</v>
      </c>
      <c r="W118" s="12">
        <v>2</v>
      </c>
      <c r="X118" s="34">
        <v>11</v>
      </c>
      <c r="Y118" s="11">
        <f t="shared" si="117"/>
        <v>0.18181818181818182</v>
      </c>
      <c r="Z118" s="12">
        <v>96</v>
      </c>
      <c r="AA118" s="34">
        <v>453</v>
      </c>
      <c r="AB118" s="11">
        <f t="shared" si="118"/>
        <v>0.2119205298013245</v>
      </c>
      <c r="AC118" s="12">
        <v>22</v>
      </c>
      <c r="AD118" s="34">
        <v>128</v>
      </c>
      <c r="AE118" s="11">
        <f t="shared" si="119"/>
        <v>0.171875</v>
      </c>
      <c r="AF118" s="12">
        <v>6</v>
      </c>
      <c r="AG118" s="34">
        <v>21</v>
      </c>
      <c r="AH118" s="11">
        <f t="shared" si="120"/>
        <v>0.2857142857142857</v>
      </c>
    </row>
    <row r="119" spans="1:34" x14ac:dyDescent="0.25">
      <c r="A119" s="1" t="s">
        <v>83</v>
      </c>
      <c r="B119" s="5">
        <v>61</v>
      </c>
      <c r="C119" s="34">
        <v>602</v>
      </c>
      <c r="D119" s="11">
        <f t="shared" si="110"/>
        <v>0.10132890365448505</v>
      </c>
      <c r="E119" s="12">
        <v>32</v>
      </c>
      <c r="F119" s="34">
        <v>270</v>
      </c>
      <c r="G119" s="11">
        <f t="shared" si="111"/>
        <v>0.11851851851851852</v>
      </c>
      <c r="H119" s="12">
        <v>29</v>
      </c>
      <c r="I119" s="34">
        <v>332</v>
      </c>
      <c r="J119" s="11">
        <f t="shared" si="112"/>
        <v>8.7349397590361449E-2</v>
      </c>
      <c r="K119" s="12">
        <v>42</v>
      </c>
      <c r="L119" s="34">
        <v>387</v>
      </c>
      <c r="M119" s="11">
        <f t="shared" si="113"/>
        <v>0.10852713178294573</v>
      </c>
      <c r="N119" s="12">
        <v>14</v>
      </c>
      <c r="O119" s="34">
        <v>168</v>
      </c>
      <c r="P119" s="11">
        <f t="shared" si="114"/>
        <v>8.3333333333333329E-2</v>
      </c>
      <c r="Q119" s="12">
        <v>3</v>
      </c>
      <c r="R119" s="34">
        <v>41</v>
      </c>
      <c r="S119" s="11">
        <f t="shared" si="115"/>
        <v>7.3170731707317069E-2</v>
      </c>
      <c r="T119" s="12">
        <v>58</v>
      </c>
      <c r="U119" s="34">
        <v>586</v>
      </c>
      <c r="V119" s="11">
        <f t="shared" si="116"/>
        <v>9.8976109215017066E-2</v>
      </c>
      <c r="W119" s="12">
        <v>3</v>
      </c>
      <c r="X119" s="34">
        <v>11</v>
      </c>
      <c r="Y119" s="11">
        <f t="shared" si="117"/>
        <v>0.27272727272727271</v>
      </c>
      <c r="Z119" s="12">
        <v>42</v>
      </c>
      <c r="AA119" s="34">
        <v>453</v>
      </c>
      <c r="AB119" s="11">
        <f t="shared" si="118"/>
        <v>9.2715231788079472E-2</v>
      </c>
      <c r="AC119" s="12">
        <v>17</v>
      </c>
      <c r="AD119" s="34">
        <v>128</v>
      </c>
      <c r="AE119" s="11">
        <f t="shared" si="119"/>
        <v>0.1328125</v>
      </c>
      <c r="AF119" s="12">
        <v>2</v>
      </c>
      <c r="AG119" s="34">
        <v>21</v>
      </c>
      <c r="AH119" s="11">
        <f t="shared" si="120"/>
        <v>9.5238095238095233E-2</v>
      </c>
    </row>
    <row r="120" spans="1:34" x14ac:dyDescent="0.25">
      <c r="A120" s="1" t="s">
        <v>20</v>
      </c>
      <c r="B120" s="42">
        <f>SUM(B112:B119)</f>
        <v>602</v>
      </c>
      <c r="C120" s="42"/>
      <c r="D120" s="42"/>
      <c r="E120" s="42">
        <f>SUM(E112:E119)</f>
        <v>270</v>
      </c>
      <c r="F120" s="42"/>
      <c r="G120" s="42"/>
      <c r="H120" s="42">
        <f>SUM(H112:H119)</f>
        <v>332</v>
      </c>
      <c r="I120" s="42"/>
      <c r="J120" s="42"/>
      <c r="K120" s="42">
        <f>SUM(K112:K119)</f>
        <v>387</v>
      </c>
      <c r="L120" s="42"/>
      <c r="M120" s="42"/>
      <c r="N120" s="42">
        <f>SUM(N112:N119)</f>
        <v>168</v>
      </c>
      <c r="O120" s="42"/>
      <c r="P120" s="42"/>
      <c r="Q120" s="42">
        <f>SUM(Q112:Q119)</f>
        <v>41</v>
      </c>
      <c r="R120" s="42"/>
      <c r="S120" s="42"/>
      <c r="T120" s="42">
        <f>SUM(T112:T119)</f>
        <v>586</v>
      </c>
      <c r="U120" s="42"/>
      <c r="V120" s="42"/>
      <c r="W120" s="42">
        <f>SUM(W112:W119)</f>
        <v>11</v>
      </c>
      <c r="X120" s="42"/>
      <c r="Y120" s="42"/>
      <c r="Z120" s="42">
        <f>SUM(Z112:Z119)</f>
        <v>453</v>
      </c>
      <c r="AA120" s="42"/>
      <c r="AB120" s="42"/>
      <c r="AC120" s="42">
        <f>SUM(AC112:AC119)</f>
        <v>128</v>
      </c>
      <c r="AD120" s="42"/>
      <c r="AE120" s="42"/>
      <c r="AF120" s="42">
        <f>SUM(AF112:AF119)</f>
        <v>21</v>
      </c>
      <c r="AG120" s="42"/>
      <c r="AH120" s="42"/>
    </row>
    <row r="122" spans="1:34" x14ac:dyDescent="0.25">
      <c r="A122" s="2" t="s">
        <v>270</v>
      </c>
    </row>
    <row r="123" spans="1:34" x14ac:dyDescent="0.25">
      <c r="A123" s="1" t="s">
        <v>250</v>
      </c>
      <c r="B123" s="5">
        <v>272</v>
      </c>
      <c r="C123" s="34">
        <v>602</v>
      </c>
      <c r="D123" s="11">
        <f t="shared" ref="D123:D127" si="121">B123/C123</f>
        <v>0.45182724252491696</v>
      </c>
      <c r="E123" s="5">
        <v>132</v>
      </c>
      <c r="F123" s="34">
        <v>270</v>
      </c>
      <c r="G123" s="11">
        <f t="shared" ref="G123:G127" si="122">E123/F123</f>
        <v>0.48888888888888887</v>
      </c>
      <c r="H123" s="5">
        <v>140</v>
      </c>
      <c r="I123" s="34">
        <v>332</v>
      </c>
      <c r="J123" s="11">
        <f t="shared" ref="J123:J127" si="123">H123/I123</f>
        <v>0.42168674698795183</v>
      </c>
      <c r="K123" s="5">
        <v>170</v>
      </c>
      <c r="L123" s="34">
        <v>387</v>
      </c>
      <c r="M123" s="11">
        <f t="shared" ref="M123:M127" si="124">K123/L123</f>
        <v>0.43927648578811368</v>
      </c>
      <c r="N123" s="5">
        <v>84</v>
      </c>
      <c r="O123" s="34">
        <v>168</v>
      </c>
      <c r="P123" s="11">
        <f t="shared" ref="P123:P127" si="125">N123/O123</f>
        <v>0.5</v>
      </c>
      <c r="Q123" s="5">
        <v>15</v>
      </c>
      <c r="R123" s="34">
        <v>41</v>
      </c>
      <c r="S123" s="11">
        <f t="shared" ref="S123:S127" si="126">Q123/R123</f>
        <v>0.36585365853658536</v>
      </c>
      <c r="T123" s="5">
        <v>267</v>
      </c>
      <c r="U123" s="34">
        <v>586</v>
      </c>
      <c r="V123" s="11">
        <f t="shared" ref="V123:V127" si="127">T123/U123</f>
        <v>0.45563139931740615</v>
      </c>
      <c r="W123" s="5">
        <v>4</v>
      </c>
      <c r="X123" s="34">
        <v>11</v>
      </c>
      <c r="Y123" s="11">
        <f t="shared" ref="Y123:Y127" si="128">W123/X123</f>
        <v>0.36363636363636365</v>
      </c>
      <c r="Z123" s="5">
        <v>211</v>
      </c>
      <c r="AA123" s="34">
        <v>453</v>
      </c>
      <c r="AB123" s="11">
        <f t="shared" ref="AB123:AB127" si="129">Z123/AA123</f>
        <v>0.46578366445916114</v>
      </c>
      <c r="AC123" s="5">
        <v>56</v>
      </c>
      <c r="AD123" s="34">
        <v>128</v>
      </c>
      <c r="AE123" s="11">
        <f t="shared" ref="AE123:AE127" si="130">AC123/AD123</f>
        <v>0.4375</v>
      </c>
      <c r="AF123" s="30">
        <v>5</v>
      </c>
      <c r="AG123" s="34">
        <v>21</v>
      </c>
      <c r="AH123" s="11">
        <f t="shared" ref="AH123:AH127" si="131">AF123/AG123</f>
        <v>0.23809523809523808</v>
      </c>
    </row>
    <row r="124" spans="1:34" x14ac:dyDescent="0.25">
      <c r="A124" s="1" t="s">
        <v>251</v>
      </c>
      <c r="B124" s="5">
        <v>285</v>
      </c>
      <c r="C124" s="34">
        <v>602</v>
      </c>
      <c r="D124" s="11">
        <f t="shared" si="121"/>
        <v>0.473421926910299</v>
      </c>
      <c r="E124" s="5">
        <v>112</v>
      </c>
      <c r="F124" s="34">
        <v>270</v>
      </c>
      <c r="G124" s="11">
        <f t="shared" si="122"/>
        <v>0.4148148148148148</v>
      </c>
      <c r="H124" s="5">
        <v>173</v>
      </c>
      <c r="I124" s="34">
        <v>332</v>
      </c>
      <c r="J124" s="11">
        <f t="shared" si="123"/>
        <v>0.52108433734939763</v>
      </c>
      <c r="K124" s="5">
        <v>188</v>
      </c>
      <c r="L124" s="34">
        <v>387</v>
      </c>
      <c r="M124" s="11">
        <f t="shared" si="124"/>
        <v>0.48578811369509045</v>
      </c>
      <c r="N124" s="5">
        <v>71</v>
      </c>
      <c r="O124" s="34">
        <v>168</v>
      </c>
      <c r="P124" s="11">
        <f t="shared" si="125"/>
        <v>0.42261904761904762</v>
      </c>
      <c r="Q124" s="5">
        <v>23</v>
      </c>
      <c r="R124" s="34">
        <v>41</v>
      </c>
      <c r="S124" s="11">
        <f t="shared" si="126"/>
        <v>0.56097560975609762</v>
      </c>
      <c r="T124" s="5">
        <v>275</v>
      </c>
      <c r="U124" s="34">
        <v>586</v>
      </c>
      <c r="V124" s="11">
        <f t="shared" si="127"/>
        <v>0.46928327645051193</v>
      </c>
      <c r="W124" s="5">
        <v>6</v>
      </c>
      <c r="X124" s="34">
        <v>11</v>
      </c>
      <c r="Y124" s="11">
        <f t="shared" si="128"/>
        <v>0.54545454545454541</v>
      </c>
      <c r="Z124" s="5">
        <v>207</v>
      </c>
      <c r="AA124" s="34">
        <v>453</v>
      </c>
      <c r="AB124" s="11">
        <f t="shared" si="129"/>
        <v>0.45695364238410596</v>
      </c>
      <c r="AC124" s="5">
        <v>63</v>
      </c>
      <c r="AD124" s="34">
        <v>128</v>
      </c>
      <c r="AE124" s="11">
        <f t="shared" si="130"/>
        <v>0.4921875</v>
      </c>
      <c r="AF124" s="30">
        <v>15</v>
      </c>
      <c r="AG124" s="34">
        <v>21</v>
      </c>
      <c r="AH124" s="11">
        <f t="shared" si="131"/>
        <v>0.7142857142857143</v>
      </c>
    </row>
    <row r="125" spans="1:34" x14ac:dyDescent="0.25">
      <c r="A125" s="1" t="s">
        <v>252</v>
      </c>
      <c r="B125" s="5">
        <v>27</v>
      </c>
      <c r="C125" s="34">
        <v>602</v>
      </c>
      <c r="D125" s="11">
        <f t="shared" si="121"/>
        <v>4.4850498338870434E-2</v>
      </c>
      <c r="E125" s="5">
        <v>16</v>
      </c>
      <c r="F125" s="34">
        <v>270</v>
      </c>
      <c r="G125" s="11">
        <f t="shared" si="122"/>
        <v>5.9259259259259262E-2</v>
      </c>
      <c r="H125" s="5">
        <v>11</v>
      </c>
      <c r="I125" s="34">
        <v>332</v>
      </c>
      <c r="J125" s="11">
        <f t="shared" si="123"/>
        <v>3.313253012048193E-2</v>
      </c>
      <c r="K125" s="5">
        <v>15</v>
      </c>
      <c r="L125" s="34">
        <v>387</v>
      </c>
      <c r="M125" s="11">
        <f t="shared" si="124"/>
        <v>3.875968992248062E-2</v>
      </c>
      <c r="N125" s="5">
        <v>9</v>
      </c>
      <c r="O125" s="34">
        <v>168</v>
      </c>
      <c r="P125" s="11">
        <f t="shared" si="125"/>
        <v>5.3571428571428568E-2</v>
      </c>
      <c r="Q125" s="5">
        <v>3</v>
      </c>
      <c r="R125" s="34">
        <v>41</v>
      </c>
      <c r="S125" s="11">
        <f t="shared" si="126"/>
        <v>7.3170731707317069E-2</v>
      </c>
      <c r="T125" s="5">
        <v>27</v>
      </c>
      <c r="U125" s="34">
        <v>586</v>
      </c>
      <c r="V125" s="11">
        <f t="shared" si="127"/>
        <v>4.607508532423208E-2</v>
      </c>
      <c r="W125" s="5">
        <v>0</v>
      </c>
      <c r="X125" s="34">
        <v>11</v>
      </c>
      <c r="Y125" s="11">
        <f t="shared" si="128"/>
        <v>0</v>
      </c>
      <c r="Z125" s="5">
        <v>22</v>
      </c>
      <c r="AA125" s="34">
        <v>453</v>
      </c>
      <c r="AB125" s="11">
        <f t="shared" si="129"/>
        <v>4.856512141280353E-2</v>
      </c>
      <c r="AC125" s="5">
        <v>5</v>
      </c>
      <c r="AD125" s="34">
        <v>128</v>
      </c>
      <c r="AE125" s="11">
        <f t="shared" si="130"/>
        <v>3.90625E-2</v>
      </c>
      <c r="AF125" s="30">
        <v>0</v>
      </c>
      <c r="AG125" s="34">
        <v>21</v>
      </c>
      <c r="AH125" s="11">
        <f t="shared" si="131"/>
        <v>0</v>
      </c>
    </row>
    <row r="126" spans="1:34" x14ac:dyDescent="0.25">
      <c r="A126" s="1" t="s">
        <v>253</v>
      </c>
      <c r="B126" s="5">
        <v>12</v>
      </c>
      <c r="C126" s="34">
        <v>602</v>
      </c>
      <c r="D126" s="11">
        <f t="shared" si="121"/>
        <v>1.9933554817275746E-2</v>
      </c>
      <c r="E126" s="5">
        <v>6</v>
      </c>
      <c r="F126" s="34">
        <v>270</v>
      </c>
      <c r="G126" s="11">
        <f t="shared" si="122"/>
        <v>2.2222222222222223E-2</v>
      </c>
      <c r="H126" s="5">
        <v>6</v>
      </c>
      <c r="I126" s="34">
        <v>332</v>
      </c>
      <c r="J126" s="11">
        <f t="shared" si="123"/>
        <v>1.8072289156626505E-2</v>
      </c>
      <c r="K126" s="5">
        <v>11</v>
      </c>
      <c r="L126" s="34">
        <v>387</v>
      </c>
      <c r="M126" s="11">
        <f t="shared" si="124"/>
        <v>2.8423772609819122E-2</v>
      </c>
      <c r="N126" s="5">
        <v>1</v>
      </c>
      <c r="O126" s="34">
        <v>168</v>
      </c>
      <c r="P126" s="11">
        <f t="shared" si="125"/>
        <v>5.9523809523809521E-3</v>
      </c>
      <c r="Q126" s="5">
        <v>0</v>
      </c>
      <c r="R126" s="34">
        <v>41</v>
      </c>
      <c r="S126" s="11">
        <f t="shared" si="126"/>
        <v>0</v>
      </c>
      <c r="T126" s="5">
        <v>11</v>
      </c>
      <c r="U126" s="34">
        <v>586</v>
      </c>
      <c r="V126" s="11">
        <f t="shared" si="127"/>
        <v>1.877133105802048E-2</v>
      </c>
      <c r="W126" s="5">
        <v>1</v>
      </c>
      <c r="X126" s="34">
        <v>11</v>
      </c>
      <c r="Y126" s="11">
        <f t="shared" si="128"/>
        <v>9.0909090909090912E-2</v>
      </c>
      <c r="Z126" s="5">
        <v>7</v>
      </c>
      <c r="AA126" s="34">
        <v>453</v>
      </c>
      <c r="AB126" s="11">
        <f t="shared" si="129"/>
        <v>1.5452538631346579E-2</v>
      </c>
      <c r="AC126" s="5">
        <v>4</v>
      </c>
      <c r="AD126" s="34">
        <v>128</v>
      </c>
      <c r="AE126" s="11">
        <f t="shared" si="130"/>
        <v>3.125E-2</v>
      </c>
      <c r="AF126" s="30">
        <v>1</v>
      </c>
      <c r="AG126" s="34">
        <v>21</v>
      </c>
      <c r="AH126" s="11">
        <f t="shared" si="131"/>
        <v>4.7619047619047616E-2</v>
      </c>
    </row>
    <row r="127" spans="1:34" x14ac:dyDescent="0.25">
      <c r="A127" s="1" t="s">
        <v>254</v>
      </c>
      <c r="B127" s="5">
        <v>6</v>
      </c>
      <c r="C127" s="34">
        <v>602</v>
      </c>
      <c r="D127" s="11">
        <f t="shared" si="121"/>
        <v>9.9667774086378731E-3</v>
      </c>
      <c r="E127" s="5">
        <v>4</v>
      </c>
      <c r="F127" s="34">
        <v>270</v>
      </c>
      <c r="G127" s="11">
        <f t="shared" si="122"/>
        <v>1.4814814814814815E-2</v>
      </c>
      <c r="H127" s="5">
        <v>2</v>
      </c>
      <c r="I127" s="34">
        <v>332</v>
      </c>
      <c r="J127" s="11">
        <f t="shared" si="123"/>
        <v>6.024096385542169E-3</v>
      </c>
      <c r="K127" s="5">
        <v>3</v>
      </c>
      <c r="L127" s="34">
        <v>387</v>
      </c>
      <c r="M127" s="11">
        <f t="shared" si="124"/>
        <v>7.7519379844961239E-3</v>
      </c>
      <c r="N127" s="5">
        <v>3</v>
      </c>
      <c r="O127" s="34">
        <v>168</v>
      </c>
      <c r="P127" s="11">
        <f t="shared" si="125"/>
        <v>1.7857142857142856E-2</v>
      </c>
      <c r="Q127" s="5">
        <v>0</v>
      </c>
      <c r="R127" s="34">
        <v>41</v>
      </c>
      <c r="S127" s="11">
        <f t="shared" si="126"/>
        <v>0</v>
      </c>
      <c r="T127" s="5">
        <v>6</v>
      </c>
      <c r="U127" s="34">
        <v>586</v>
      </c>
      <c r="V127" s="11">
        <f t="shared" si="127"/>
        <v>1.0238907849829351E-2</v>
      </c>
      <c r="W127" s="5">
        <v>0</v>
      </c>
      <c r="X127" s="34">
        <v>11</v>
      </c>
      <c r="Y127" s="11">
        <f t="shared" si="128"/>
        <v>0</v>
      </c>
      <c r="Z127" s="5">
        <v>6</v>
      </c>
      <c r="AA127" s="34">
        <v>453</v>
      </c>
      <c r="AB127" s="11">
        <f t="shared" si="129"/>
        <v>1.3245033112582781E-2</v>
      </c>
      <c r="AC127" s="5">
        <v>0</v>
      </c>
      <c r="AD127" s="34">
        <v>128</v>
      </c>
      <c r="AE127" s="11">
        <f t="shared" si="130"/>
        <v>0</v>
      </c>
      <c r="AF127" s="30">
        <v>0</v>
      </c>
      <c r="AG127" s="34">
        <v>21</v>
      </c>
      <c r="AH127" s="11">
        <f t="shared" si="131"/>
        <v>0</v>
      </c>
    </row>
    <row r="128" spans="1:34" x14ac:dyDescent="0.25">
      <c r="A128" s="1" t="s">
        <v>20</v>
      </c>
      <c r="B128" s="42">
        <f>SUM(B123:B127)</f>
        <v>602</v>
      </c>
      <c r="C128" s="42"/>
      <c r="D128" s="42"/>
      <c r="E128" s="42">
        <f>SUM(E123:E127)</f>
        <v>270</v>
      </c>
      <c r="F128" s="42"/>
      <c r="G128" s="42"/>
      <c r="H128" s="42">
        <f>SUM(H123:H127)</f>
        <v>332</v>
      </c>
      <c r="I128" s="42"/>
      <c r="J128" s="42"/>
      <c r="K128" s="42">
        <f>SUM(K123:K127)</f>
        <v>387</v>
      </c>
      <c r="L128" s="42"/>
      <c r="M128" s="42"/>
      <c r="N128" s="42">
        <f>SUM(N123:N127)</f>
        <v>168</v>
      </c>
      <c r="O128" s="42"/>
      <c r="P128" s="42"/>
      <c r="Q128" s="42">
        <f>SUM(Q123:Q127)</f>
        <v>41</v>
      </c>
      <c r="R128" s="42"/>
      <c r="S128" s="42"/>
      <c r="T128" s="42">
        <f>SUM(T123:T127)</f>
        <v>586</v>
      </c>
      <c r="U128" s="42"/>
      <c r="V128" s="42"/>
      <c r="W128" s="42">
        <f>SUM(W123:W127)</f>
        <v>11</v>
      </c>
      <c r="X128" s="42"/>
      <c r="Y128" s="42"/>
      <c r="Z128" s="42">
        <f>SUM(Z123:Z127)</f>
        <v>453</v>
      </c>
      <c r="AA128" s="42"/>
      <c r="AB128" s="42"/>
      <c r="AC128" s="42">
        <f>SUM(AC123:AC127)</f>
        <v>128</v>
      </c>
      <c r="AD128" s="42"/>
      <c r="AE128" s="42"/>
      <c r="AF128" s="42">
        <f>SUM(AF123:AF127)</f>
        <v>21</v>
      </c>
      <c r="AG128" s="42"/>
      <c r="AH128" s="42"/>
    </row>
    <row r="130" spans="1:34" x14ac:dyDescent="0.25">
      <c r="A130" s="2" t="s">
        <v>255</v>
      </c>
    </row>
    <row r="131" spans="1:34" s="18" customFormat="1" ht="24.75" x14ac:dyDescent="0.25">
      <c r="A131" s="19" t="s">
        <v>92</v>
      </c>
      <c r="B131" s="12">
        <v>448</v>
      </c>
      <c r="C131" s="34">
        <v>602</v>
      </c>
      <c r="D131" s="20">
        <f>B131/C131</f>
        <v>0.7441860465116279</v>
      </c>
      <c r="E131" s="12">
        <v>186</v>
      </c>
      <c r="F131" s="34">
        <v>270</v>
      </c>
      <c r="G131" s="20">
        <f>E131/F131</f>
        <v>0.68888888888888888</v>
      </c>
      <c r="H131" s="12">
        <v>262</v>
      </c>
      <c r="I131" s="34">
        <v>332</v>
      </c>
      <c r="J131" s="20">
        <f>H131/I131</f>
        <v>0.78915662650602414</v>
      </c>
      <c r="K131" s="12">
        <v>300</v>
      </c>
      <c r="L131" s="34">
        <v>387</v>
      </c>
      <c r="M131" s="20">
        <f>K131/L131</f>
        <v>0.77519379844961245</v>
      </c>
      <c r="N131" s="12">
        <v>120</v>
      </c>
      <c r="O131" s="34">
        <v>168</v>
      </c>
      <c r="P131" s="20">
        <f>N131/O131</f>
        <v>0.7142857142857143</v>
      </c>
      <c r="Q131" s="12">
        <v>25</v>
      </c>
      <c r="R131" s="34">
        <v>41</v>
      </c>
      <c r="S131" s="20">
        <f>Q131/R131</f>
        <v>0.6097560975609756</v>
      </c>
      <c r="T131" s="12">
        <v>437</v>
      </c>
      <c r="U131" s="34">
        <v>586</v>
      </c>
      <c r="V131" s="20">
        <f>T131/U131</f>
        <v>0.74573378839590443</v>
      </c>
      <c r="W131" s="12">
        <v>8</v>
      </c>
      <c r="X131" s="34">
        <v>11</v>
      </c>
      <c r="Y131" s="20">
        <f>W131/X131</f>
        <v>0.72727272727272729</v>
      </c>
      <c r="Z131" s="12">
        <v>346</v>
      </c>
      <c r="AA131" s="34">
        <v>453</v>
      </c>
      <c r="AB131" s="20">
        <f>Z131/AA131</f>
        <v>0.76379690949227375</v>
      </c>
      <c r="AC131" s="12">
        <v>92</v>
      </c>
      <c r="AD131" s="34">
        <v>128</v>
      </c>
      <c r="AE131" s="20">
        <f>AC131/AD131</f>
        <v>0.71875</v>
      </c>
      <c r="AF131" s="12">
        <v>10</v>
      </c>
      <c r="AG131" s="34">
        <v>21</v>
      </c>
      <c r="AH131" s="20">
        <f>AF131/AG131</f>
        <v>0.47619047619047616</v>
      </c>
    </row>
    <row r="132" spans="1:34" s="18" customFormat="1" ht="15" customHeight="1" x14ac:dyDescent="0.25">
      <c r="A132" s="19" t="s">
        <v>93</v>
      </c>
      <c r="B132" s="12">
        <v>403</v>
      </c>
      <c r="C132" s="34">
        <v>602</v>
      </c>
      <c r="D132" s="20">
        <f t="shared" ref="D132:D148" si="132">B132/C132</f>
        <v>0.66943521594684385</v>
      </c>
      <c r="E132" s="12">
        <v>187</v>
      </c>
      <c r="F132" s="34">
        <v>270</v>
      </c>
      <c r="G132" s="20">
        <f t="shared" ref="G132:G148" si="133">E132/F132</f>
        <v>0.69259259259259254</v>
      </c>
      <c r="H132" s="12">
        <v>216</v>
      </c>
      <c r="I132" s="34">
        <v>332</v>
      </c>
      <c r="J132" s="20">
        <f t="shared" ref="J132:J148" si="134">H132/I132</f>
        <v>0.6506024096385542</v>
      </c>
      <c r="K132" s="12">
        <v>254</v>
      </c>
      <c r="L132" s="34">
        <v>387</v>
      </c>
      <c r="M132" s="20">
        <f t="shared" ref="M132:M148" si="135">K132/L132</f>
        <v>0.65633074935400515</v>
      </c>
      <c r="N132" s="12">
        <v>116</v>
      </c>
      <c r="O132" s="34">
        <v>168</v>
      </c>
      <c r="P132" s="20">
        <f t="shared" ref="P132:P148" si="136">N132/O132</f>
        <v>0.69047619047619047</v>
      </c>
      <c r="Q132" s="12">
        <v>30</v>
      </c>
      <c r="R132" s="34">
        <v>41</v>
      </c>
      <c r="S132" s="20">
        <f t="shared" ref="S132:S148" si="137">Q132/R132</f>
        <v>0.73170731707317072</v>
      </c>
      <c r="T132" s="12">
        <v>392</v>
      </c>
      <c r="U132" s="34">
        <v>586</v>
      </c>
      <c r="V132" s="20">
        <f t="shared" ref="V132:V148" si="138">T132/U132</f>
        <v>0.66894197952218426</v>
      </c>
      <c r="W132" s="12">
        <v>7</v>
      </c>
      <c r="X132" s="34">
        <v>11</v>
      </c>
      <c r="Y132" s="20">
        <f t="shared" ref="Y132:Y148" si="139">W132/X132</f>
        <v>0.63636363636363635</v>
      </c>
      <c r="Z132" s="12">
        <v>305</v>
      </c>
      <c r="AA132" s="34">
        <v>453</v>
      </c>
      <c r="AB132" s="20">
        <f t="shared" ref="AB132:AB148" si="140">Z132/AA132</f>
        <v>0.67328918322295805</v>
      </c>
      <c r="AC132" s="12">
        <v>81</v>
      </c>
      <c r="AD132" s="34">
        <v>128</v>
      </c>
      <c r="AE132" s="20">
        <f t="shared" ref="AE132:AE148" si="141">AC132/AD132</f>
        <v>0.6328125</v>
      </c>
      <c r="AF132" s="12">
        <v>17</v>
      </c>
      <c r="AG132" s="34">
        <v>21</v>
      </c>
      <c r="AH132" s="20">
        <f t="shared" ref="AH132:AH148" si="142">AF132/AG132</f>
        <v>0.80952380952380953</v>
      </c>
    </row>
    <row r="133" spans="1:34" s="18" customFormat="1" x14ac:dyDescent="0.25">
      <c r="A133" s="19" t="s">
        <v>94</v>
      </c>
      <c r="B133" s="12">
        <v>327</v>
      </c>
      <c r="C133" s="34">
        <v>602</v>
      </c>
      <c r="D133" s="20">
        <f t="shared" si="132"/>
        <v>0.54318936877076407</v>
      </c>
      <c r="E133" s="12">
        <v>169</v>
      </c>
      <c r="F133" s="34">
        <v>270</v>
      </c>
      <c r="G133" s="20">
        <f t="shared" si="133"/>
        <v>0.62592592592592589</v>
      </c>
      <c r="H133" s="12">
        <v>158</v>
      </c>
      <c r="I133" s="34">
        <v>332</v>
      </c>
      <c r="J133" s="20">
        <f t="shared" si="134"/>
        <v>0.4759036144578313</v>
      </c>
      <c r="K133" s="12">
        <v>224</v>
      </c>
      <c r="L133" s="34">
        <v>387</v>
      </c>
      <c r="M133" s="20">
        <f t="shared" si="135"/>
        <v>0.57881136950904388</v>
      </c>
      <c r="N133" s="12">
        <v>80</v>
      </c>
      <c r="O133" s="34">
        <v>168</v>
      </c>
      <c r="P133" s="20">
        <f t="shared" si="136"/>
        <v>0.47619047619047616</v>
      </c>
      <c r="Q133" s="12">
        <v>20</v>
      </c>
      <c r="R133" s="34">
        <v>41</v>
      </c>
      <c r="S133" s="20">
        <f t="shared" si="137"/>
        <v>0.48780487804878048</v>
      </c>
      <c r="T133" s="12">
        <v>316</v>
      </c>
      <c r="U133" s="34">
        <v>586</v>
      </c>
      <c r="V133" s="20">
        <f t="shared" si="138"/>
        <v>0.53924914675767921</v>
      </c>
      <c r="W133" s="12">
        <v>6</v>
      </c>
      <c r="X133" s="34">
        <v>11</v>
      </c>
      <c r="Y133" s="20">
        <f t="shared" si="139"/>
        <v>0.54545454545454541</v>
      </c>
      <c r="Z133" s="12">
        <v>242</v>
      </c>
      <c r="AA133" s="34">
        <v>453</v>
      </c>
      <c r="AB133" s="20">
        <f t="shared" si="140"/>
        <v>0.5342163355408388</v>
      </c>
      <c r="AC133" s="12">
        <v>69</v>
      </c>
      <c r="AD133" s="34">
        <v>128</v>
      </c>
      <c r="AE133" s="20">
        <f t="shared" si="141"/>
        <v>0.5390625</v>
      </c>
      <c r="AF133" s="12">
        <v>16</v>
      </c>
      <c r="AG133" s="34">
        <v>21</v>
      </c>
      <c r="AH133" s="20">
        <f t="shared" si="142"/>
        <v>0.76190476190476186</v>
      </c>
    </row>
    <row r="134" spans="1:34" s="18" customFormat="1" ht="24.75" x14ac:dyDescent="0.25">
      <c r="A134" s="19" t="s">
        <v>95</v>
      </c>
      <c r="B134" s="12">
        <v>389</v>
      </c>
      <c r="C134" s="34">
        <v>602</v>
      </c>
      <c r="D134" s="20">
        <f t="shared" si="132"/>
        <v>0.64617940199335544</v>
      </c>
      <c r="E134" s="12">
        <v>166</v>
      </c>
      <c r="F134" s="34">
        <v>270</v>
      </c>
      <c r="G134" s="20">
        <f t="shared" si="133"/>
        <v>0.61481481481481481</v>
      </c>
      <c r="H134" s="12">
        <v>223</v>
      </c>
      <c r="I134" s="34">
        <v>332</v>
      </c>
      <c r="J134" s="20">
        <f t="shared" si="134"/>
        <v>0.67168674698795183</v>
      </c>
      <c r="K134" s="12">
        <v>254</v>
      </c>
      <c r="L134" s="34">
        <v>387</v>
      </c>
      <c r="M134" s="20">
        <f t="shared" si="135"/>
        <v>0.65633074935400515</v>
      </c>
      <c r="N134" s="12">
        <v>111</v>
      </c>
      <c r="O134" s="34">
        <v>168</v>
      </c>
      <c r="P134" s="20">
        <f t="shared" si="136"/>
        <v>0.6607142857142857</v>
      </c>
      <c r="Q134" s="12">
        <v>22</v>
      </c>
      <c r="R134" s="34">
        <v>41</v>
      </c>
      <c r="S134" s="20">
        <f t="shared" si="137"/>
        <v>0.53658536585365857</v>
      </c>
      <c r="T134" s="12">
        <v>379</v>
      </c>
      <c r="U134" s="34">
        <v>586</v>
      </c>
      <c r="V134" s="20">
        <f t="shared" si="138"/>
        <v>0.64675767918088733</v>
      </c>
      <c r="W134" s="12">
        <v>7</v>
      </c>
      <c r="X134" s="34">
        <v>11</v>
      </c>
      <c r="Y134" s="20">
        <f t="shared" si="139"/>
        <v>0.63636363636363635</v>
      </c>
      <c r="Z134" s="12">
        <v>294</v>
      </c>
      <c r="AA134" s="34">
        <v>453</v>
      </c>
      <c r="AB134" s="20">
        <f t="shared" si="140"/>
        <v>0.64900662251655628</v>
      </c>
      <c r="AC134" s="12">
        <v>80</v>
      </c>
      <c r="AD134" s="34">
        <v>128</v>
      </c>
      <c r="AE134" s="20">
        <f t="shared" si="141"/>
        <v>0.625</v>
      </c>
      <c r="AF134" s="12">
        <v>15</v>
      </c>
      <c r="AG134" s="34">
        <v>21</v>
      </c>
      <c r="AH134" s="20">
        <f t="shared" si="142"/>
        <v>0.7142857142857143</v>
      </c>
    </row>
    <row r="135" spans="1:34" s="18" customFormat="1" ht="15" customHeight="1" x14ac:dyDescent="0.25">
      <c r="A135" s="19" t="s">
        <v>96</v>
      </c>
      <c r="B135" s="12">
        <v>247</v>
      </c>
      <c r="C135" s="34">
        <v>602</v>
      </c>
      <c r="D135" s="20">
        <f t="shared" si="132"/>
        <v>0.41029900332225916</v>
      </c>
      <c r="E135" s="12">
        <v>106</v>
      </c>
      <c r="F135" s="34">
        <v>270</v>
      </c>
      <c r="G135" s="20">
        <f t="shared" si="133"/>
        <v>0.3925925925925926</v>
      </c>
      <c r="H135" s="12">
        <v>141</v>
      </c>
      <c r="I135" s="34">
        <v>332</v>
      </c>
      <c r="J135" s="20">
        <f t="shared" si="134"/>
        <v>0.4246987951807229</v>
      </c>
      <c r="K135" s="12">
        <v>155</v>
      </c>
      <c r="L135" s="34">
        <v>387</v>
      </c>
      <c r="M135" s="20">
        <f t="shared" si="135"/>
        <v>0.4005167958656331</v>
      </c>
      <c r="N135" s="12">
        <v>70</v>
      </c>
      <c r="O135" s="34">
        <v>168</v>
      </c>
      <c r="P135" s="20">
        <f t="shared" si="136"/>
        <v>0.41666666666666669</v>
      </c>
      <c r="Q135" s="12">
        <v>21</v>
      </c>
      <c r="R135" s="34">
        <v>41</v>
      </c>
      <c r="S135" s="20">
        <f t="shared" si="137"/>
        <v>0.51219512195121952</v>
      </c>
      <c r="T135" s="12">
        <v>243</v>
      </c>
      <c r="U135" s="34">
        <v>586</v>
      </c>
      <c r="V135" s="20">
        <f t="shared" si="138"/>
        <v>0.41467576791808874</v>
      </c>
      <c r="W135" s="12">
        <v>4</v>
      </c>
      <c r="X135" s="34">
        <v>11</v>
      </c>
      <c r="Y135" s="20">
        <f t="shared" si="139"/>
        <v>0.36363636363636365</v>
      </c>
      <c r="Z135" s="12">
        <v>190</v>
      </c>
      <c r="AA135" s="34">
        <v>453</v>
      </c>
      <c r="AB135" s="20">
        <f t="shared" si="140"/>
        <v>0.41942604856512139</v>
      </c>
      <c r="AC135" s="12">
        <v>54</v>
      </c>
      <c r="AD135" s="34">
        <v>128</v>
      </c>
      <c r="AE135" s="20">
        <f t="shared" si="141"/>
        <v>0.421875</v>
      </c>
      <c r="AF135" s="12">
        <v>3</v>
      </c>
      <c r="AG135" s="34">
        <v>21</v>
      </c>
      <c r="AH135" s="20">
        <f t="shared" si="142"/>
        <v>0.14285714285714285</v>
      </c>
    </row>
    <row r="136" spans="1:34" s="18" customFormat="1" ht="16.5" customHeight="1" x14ac:dyDescent="0.25">
      <c r="A136" s="17" t="s">
        <v>86</v>
      </c>
      <c r="B136" s="41" t="s">
        <v>1</v>
      </c>
      <c r="C136" s="41"/>
      <c r="D136" s="41"/>
      <c r="E136" s="41" t="s">
        <v>2</v>
      </c>
      <c r="F136" s="41"/>
      <c r="G136" s="41"/>
      <c r="H136" s="41" t="s">
        <v>3</v>
      </c>
      <c r="I136" s="41"/>
      <c r="J136" s="41"/>
      <c r="K136" s="41" t="s">
        <v>4</v>
      </c>
      <c r="L136" s="41"/>
      <c r="M136" s="41"/>
      <c r="N136" s="41" t="s">
        <v>5</v>
      </c>
      <c r="O136" s="41"/>
      <c r="P136" s="41"/>
      <c r="Q136" s="41" t="s">
        <v>6</v>
      </c>
      <c r="R136" s="41"/>
      <c r="S136" s="41"/>
      <c r="T136" s="41" t="s">
        <v>7</v>
      </c>
      <c r="U136" s="41"/>
      <c r="V136" s="41"/>
      <c r="W136" s="41" t="s">
        <v>8</v>
      </c>
      <c r="X136" s="41"/>
      <c r="Y136" s="41"/>
      <c r="Z136" s="41" t="s">
        <v>9</v>
      </c>
      <c r="AA136" s="41"/>
      <c r="AB136" s="41"/>
      <c r="AC136" s="41" t="s">
        <v>10</v>
      </c>
      <c r="AD136" s="41"/>
      <c r="AE136" s="41"/>
      <c r="AF136" s="41" t="s">
        <v>11</v>
      </c>
      <c r="AG136" s="41"/>
      <c r="AH136" s="41"/>
    </row>
    <row r="137" spans="1:34" s="18" customFormat="1" ht="24.75" x14ac:dyDescent="0.25">
      <c r="A137" s="19" t="s">
        <v>97</v>
      </c>
      <c r="B137" s="12">
        <v>70</v>
      </c>
      <c r="C137" s="34">
        <v>602</v>
      </c>
      <c r="D137" s="20">
        <f t="shared" si="132"/>
        <v>0.11627906976744186</v>
      </c>
      <c r="E137" s="12">
        <v>28</v>
      </c>
      <c r="F137" s="34">
        <v>270</v>
      </c>
      <c r="G137" s="20">
        <f t="shared" si="133"/>
        <v>0.1037037037037037</v>
      </c>
      <c r="H137" s="12">
        <v>42</v>
      </c>
      <c r="I137" s="34">
        <v>332</v>
      </c>
      <c r="J137" s="20">
        <f t="shared" si="134"/>
        <v>0.12650602409638553</v>
      </c>
      <c r="K137" s="12">
        <v>47</v>
      </c>
      <c r="L137" s="34">
        <v>387</v>
      </c>
      <c r="M137" s="20">
        <f t="shared" si="135"/>
        <v>0.12144702842377261</v>
      </c>
      <c r="N137" s="12">
        <v>21</v>
      </c>
      <c r="O137" s="34">
        <v>168</v>
      </c>
      <c r="P137" s="20">
        <f t="shared" si="136"/>
        <v>0.125</v>
      </c>
      <c r="Q137" s="12">
        <v>2</v>
      </c>
      <c r="R137" s="34">
        <v>41</v>
      </c>
      <c r="S137" s="20">
        <f t="shared" si="137"/>
        <v>4.878048780487805E-2</v>
      </c>
      <c r="T137" s="12">
        <v>70</v>
      </c>
      <c r="U137" s="34">
        <v>586</v>
      </c>
      <c r="V137" s="20">
        <f t="shared" si="138"/>
        <v>0.11945392491467577</v>
      </c>
      <c r="W137" s="12">
        <v>0</v>
      </c>
      <c r="X137" s="34">
        <v>11</v>
      </c>
      <c r="Y137" s="20">
        <f t="shared" si="139"/>
        <v>0</v>
      </c>
      <c r="Z137" s="12">
        <v>58</v>
      </c>
      <c r="AA137" s="34">
        <v>453</v>
      </c>
      <c r="AB137" s="20">
        <f t="shared" si="140"/>
        <v>0.12803532008830021</v>
      </c>
      <c r="AC137" s="12">
        <v>12</v>
      </c>
      <c r="AD137" s="34">
        <v>128</v>
      </c>
      <c r="AE137" s="20">
        <f t="shared" si="141"/>
        <v>9.375E-2</v>
      </c>
      <c r="AF137" s="12">
        <v>0</v>
      </c>
      <c r="AG137" s="34">
        <v>21</v>
      </c>
      <c r="AH137" s="20">
        <f t="shared" si="142"/>
        <v>0</v>
      </c>
    </row>
    <row r="138" spans="1:34" s="18" customFormat="1" ht="24.75" x14ac:dyDescent="0.25">
      <c r="A138" s="19" t="s">
        <v>98</v>
      </c>
      <c r="B138" s="12">
        <v>259</v>
      </c>
      <c r="C138" s="34">
        <v>602</v>
      </c>
      <c r="D138" s="20">
        <f t="shared" si="132"/>
        <v>0.43023255813953487</v>
      </c>
      <c r="E138" s="12">
        <v>118</v>
      </c>
      <c r="F138" s="34">
        <v>270</v>
      </c>
      <c r="G138" s="20">
        <f t="shared" si="133"/>
        <v>0.43703703703703706</v>
      </c>
      <c r="H138" s="12">
        <v>141</v>
      </c>
      <c r="I138" s="34">
        <v>332</v>
      </c>
      <c r="J138" s="20">
        <f t="shared" si="134"/>
        <v>0.4246987951807229</v>
      </c>
      <c r="K138" s="12">
        <v>160</v>
      </c>
      <c r="L138" s="34">
        <v>387</v>
      </c>
      <c r="M138" s="20">
        <f t="shared" si="135"/>
        <v>0.41343669250645992</v>
      </c>
      <c r="N138" s="12">
        <v>71</v>
      </c>
      <c r="O138" s="34">
        <v>168</v>
      </c>
      <c r="P138" s="20">
        <f t="shared" si="136"/>
        <v>0.42261904761904762</v>
      </c>
      <c r="Q138" s="12">
        <v>25</v>
      </c>
      <c r="R138" s="34">
        <v>41</v>
      </c>
      <c r="S138" s="20">
        <f t="shared" si="137"/>
        <v>0.6097560975609756</v>
      </c>
      <c r="T138" s="12">
        <v>251</v>
      </c>
      <c r="U138" s="34">
        <v>586</v>
      </c>
      <c r="V138" s="20">
        <f t="shared" si="138"/>
        <v>0.42832764505119453</v>
      </c>
      <c r="W138" s="12">
        <v>5</v>
      </c>
      <c r="X138" s="34">
        <v>11</v>
      </c>
      <c r="Y138" s="20">
        <f t="shared" si="139"/>
        <v>0.45454545454545453</v>
      </c>
      <c r="Z138" s="12">
        <v>182</v>
      </c>
      <c r="AA138" s="34">
        <v>453</v>
      </c>
      <c r="AB138" s="20">
        <f t="shared" si="140"/>
        <v>0.40176600441501104</v>
      </c>
      <c r="AC138" s="12">
        <v>59</v>
      </c>
      <c r="AD138" s="34">
        <v>128</v>
      </c>
      <c r="AE138" s="20">
        <f t="shared" si="141"/>
        <v>0.4609375</v>
      </c>
      <c r="AF138" s="12">
        <v>18</v>
      </c>
      <c r="AG138" s="34">
        <v>21</v>
      </c>
      <c r="AH138" s="20">
        <f t="shared" si="142"/>
        <v>0.8571428571428571</v>
      </c>
    </row>
    <row r="139" spans="1:34" s="18" customFormat="1" x14ac:dyDescent="0.25">
      <c r="A139" s="19" t="s">
        <v>99</v>
      </c>
      <c r="B139" s="12">
        <v>95</v>
      </c>
      <c r="C139" s="34">
        <v>602</v>
      </c>
      <c r="D139" s="20">
        <f>B139/C139</f>
        <v>0.15780730897009967</v>
      </c>
      <c r="E139" s="12">
        <v>37</v>
      </c>
      <c r="F139" s="34">
        <v>270</v>
      </c>
      <c r="G139" s="20">
        <f>E139/F139</f>
        <v>0.13703703703703704</v>
      </c>
      <c r="H139" s="12">
        <v>58</v>
      </c>
      <c r="I139" s="34">
        <v>332</v>
      </c>
      <c r="J139" s="20">
        <f>H139/I139</f>
        <v>0.1746987951807229</v>
      </c>
      <c r="K139" s="12">
        <v>60</v>
      </c>
      <c r="L139" s="34">
        <v>387</v>
      </c>
      <c r="M139" s="20">
        <f>K139/L139</f>
        <v>0.15503875968992248</v>
      </c>
      <c r="N139" s="12">
        <v>28</v>
      </c>
      <c r="O139" s="34">
        <v>168</v>
      </c>
      <c r="P139" s="20">
        <f>N139/O139</f>
        <v>0.16666666666666666</v>
      </c>
      <c r="Q139" s="12">
        <v>5</v>
      </c>
      <c r="R139" s="34">
        <v>41</v>
      </c>
      <c r="S139" s="20">
        <f>Q139/R139</f>
        <v>0.12195121951219512</v>
      </c>
      <c r="T139" s="12">
        <v>89</v>
      </c>
      <c r="U139" s="34">
        <v>586</v>
      </c>
      <c r="V139" s="20">
        <f>T139/U139</f>
        <v>0.15187713310580206</v>
      </c>
      <c r="W139" s="12">
        <v>4</v>
      </c>
      <c r="X139" s="34">
        <v>11</v>
      </c>
      <c r="Y139" s="20">
        <f>W139/X139</f>
        <v>0.36363636363636365</v>
      </c>
      <c r="Z139" s="12">
        <v>69</v>
      </c>
      <c r="AA139" s="34">
        <v>453</v>
      </c>
      <c r="AB139" s="20">
        <f>Z139/AA139</f>
        <v>0.15231788079470199</v>
      </c>
      <c r="AC139" s="12">
        <v>22</v>
      </c>
      <c r="AD139" s="34">
        <v>128</v>
      </c>
      <c r="AE139" s="20">
        <f>AC139/AD139</f>
        <v>0.171875</v>
      </c>
      <c r="AF139" s="12">
        <v>4</v>
      </c>
      <c r="AG139" s="34">
        <v>21</v>
      </c>
      <c r="AH139" s="20">
        <f>AF139/AG139</f>
        <v>0.19047619047619047</v>
      </c>
    </row>
    <row r="140" spans="1:34" s="18" customFormat="1" x14ac:dyDescent="0.25">
      <c r="A140" s="19" t="s">
        <v>100</v>
      </c>
      <c r="B140" s="12">
        <v>167</v>
      </c>
      <c r="C140" s="34">
        <v>602</v>
      </c>
      <c r="D140" s="20">
        <f>B140/C140</f>
        <v>0.27740863787375414</v>
      </c>
      <c r="E140" s="12">
        <v>61</v>
      </c>
      <c r="F140" s="34">
        <v>270</v>
      </c>
      <c r="G140" s="20">
        <f>E140/F140</f>
        <v>0.22592592592592592</v>
      </c>
      <c r="H140" s="12">
        <v>106</v>
      </c>
      <c r="I140" s="34">
        <v>332</v>
      </c>
      <c r="J140" s="20">
        <f>H140/I140</f>
        <v>0.31927710843373491</v>
      </c>
      <c r="K140" s="12">
        <v>103</v>
      </c>
      <c r="L140" s="34">
        <v>387</v>
      </c>
      <c r="M140" s="20">
        <f>K140/L140</f>
        <v>0.26614987080103358</v>
      </c>
      <c r="N140" s="12">
        <v>44</v>
      </c>
      <c r="O140" s="34">
        <v>168</v>
      </c>
      <c r="P140" s="20">
        <f>N140/O140</f>
        <v>0.26190476190476192</v>
      </c>
      <c r="Q140" s="12">
        <v>18</v>
      </c>
      <c r="R140" s="34">
        <v>41</v>
      </c>
      <c r="S140" s="20">
        <f>Q140/R140</f>
        <v>0.43902439024390244</v>
      </c>
      <c r="T140" s="12">
        <v>165</v>
      </c>
      <c r="U140" s="34">
        <v>586</v>
      </c>
      <c r="V140" s="20">
        <f>T140/U140</f>
        <v>0.28156996587030719</v>
      </c>
      <c r="W140" s="12">
        <v>2</v>
      </c>
      <c r="X140" s="34">
        <v>11</v>
      </c>
      <c r="Y140" s="20">
        <f>W140/X140</f>
        <v>0.18181818181818182</v>
      </c>
      <c r="Z140" s="12">
        <v>126</v>
      </c>
      <c r="AA140" s="34">
        <v>453</v>
      </c>
      <c r="AB140" s="20">
        <f>Z140/AA140</f>
        <v>0.27814569536423839</v>
      </c>
      <c r="AC140" s="12">
        <v>36</v>
      </c>
      <c r="AD140" s="34">
        <v>128</v>
      </c>
      <c r="AE140" s="20">
        <f>AC140/AD140</f>
        <v>0.28125</v>
      </c>
      <c r="AF140" s="12">
        <v>5</v>
      </c>
      <c r="AG140" s="34">
        <v>21</v>
      </c>
      <c r="AH140" s="20">
        <f>AF140/AG140</f>
        <v>0.23809523809523808</v>
      </c>
    </row>
    <row r="141" spans="1:34" s="18" customFormat="1" ht="24.75" x14ac:dyDescent="0.25">
      <c r="A141" s="19" t="s">
        <v>101</v>
      </c>
      <c r="B141" s="12">
        <v>146</v>
      </c>
      <c r="C141" s="34">
        <v>602</v>
      </c>
      <c r="D141" s="20">
        <f t="shared" si="132"/>
        <v>0.2425249169435216</v>
      </c>
      <c r="E141" s="12">
        <v>65</v>
      </c>
      <c r="F141" s="34">
        <v>270</v>
      </c>
      <c r="G141" s="20">
        <f t="shared" si="133"/>
        <v>0.24074074074074073</v>
      </c>
      <c r="H141" s="12">
        <v>81</v>
      </c>
      <c r="I141" s="34">
        <v>332</v>
      </c>
      <c r="J141" s="20">
        <f t="shared" si="134"/>
        <v>0.24397590361445784</v>
      </c>
      <c r="K141" s="12">
        <v>101</v>
      </c>
      <c r="L141" s="34">
        <v>387</v>
      </c>
      <c r="M141" s="20">
        <f t="shared" si="135"/>
        <v>0.26098191214470284</v>
      </c>
      <c r="N141" s="12">
        <v>36</v>
      </c>
      <c r="O141" s="34">
        <v>168</v>
      </c>
      <c r="P141" s="20">
        <f t="shared" si="136"/>
        <v>0.21428571428571427</v>
      </c>
      <c r="Q141" s="12">
        <v>8</v>
      </c>
      <c r="R141" s="34">
        <v>41</v>
      </c>
      <c r="S141" s="20">
        <f t="shared" si="137"/>
        <v>0.1951219512195122</v>
      </c>
      <c r="T141" s="12">
        <v>141</v>
      </c>
      <c r="U141" s="34">
        <v>586</v>
      </c>
      <c r="V141" s="20">
        <f t="shared" si="138"/>
        <v>0.24061433447098976</v>
      </c>
      <c r="W141" s="12">
        <v>4</v>
      </c>
      <c r="X141" s="34">
        <v>11</v>
      </c>
      <c r="Y141" s="20">
        <f t="shared" si="139"/>
        <v>0.36363636363636365</v>
      </c>
      <c r="Z141" s="12">
        <v>115</v>
      </c>
      <c r="AA141" s="34">
        <v>453</v>
      </c>
      <c r="AB141" s="20">
        <f t="shared" si="140"/>
        <v>0.25386313465783666</v>
      </c>
      <c r="AC141" s="12">
        <v>29</v>
      </c>
      <c r="AD141" s="34">
        <v>128</v>
      </c>
      <c r="AE141" s="20">
        <f t="shared" si="141"/>
        <v>0.2265625</v>
      </c>
      <c r="AF141" s="12">
        <v>2</v>
      </c>
      <c r="AG141" s="34">
        <v>21</v>
      </c>
      <c r="AH141" s="20">
        <f t="shared" si="142"/>
        <v>9.5238095238095233E-2</v>
      </c>
    </row>
    <row r="142" spans="1:34" s="18" customFormat="1" x14ac:dyDescent="0.25">
      <c r="A142" s="19" t="s">
        <v>102</v>
      </c>
      <c r="B142" s="12">
        <v>64</v>
      </c>
      <c r="C142" s="34">
        <v>602</v>
      </c>
      <c r="D142" s="20">
        <f t="shared" si="132"/>
        <v>0.10631229235880399</v>
      </c>
      <c r="E142" s="12">
        <v>33</v>
      </c>
      <c r="F142" s="34">
        <v>270</v>
      </c>
      <c r="G142" s="20">
        <f t="shared" si="133"/>
        <v>0.12222222222222222</v>
      </c>
      <c r="H142" s="12">
        <v>31</v>
      </c>
      <c r="I142" s="34">
        <v>332</v>
      </c>
      <c r="J142" s="20">
        <f t="shared" si="134"/>
        <v>9.337349397590361E-2</v>
      </c>
      <c r="K142" s="12">
        <v>41</v>
      </c>
      <c r="L142" s="34">
        <v>387</v>
      </c>
      <c r="M142" s="20">
        <f t="shared" si="135"/>
        <v>0.10594315245478036</v>
      </c>
      <c r="N142" s="12">
        <v>17</v>
      </c>
      <c r="O142" s="34">
        <v>168</v>
      </c>
      <c r="P142" s="20">
        <f t="shared" si="136"/>
        <v>0.10119047619047619</v>
      </c>
      <c r="Q142" s="12">
        <v>6</v>
      </c>
      <c r="R142" s="34">
        <v>41</v>
      </c>
      <c r="S142" s="20">
        <f t="shared" si="137"/>
        <v>0.14634146341463414</v>
      </c>
      <c r="T142" s="12">
        <v>61</v>
      </c>
      <c r="U142" s="34">
        <v>586</v>
      </c>
      <c r="V142" s="20">
        <f t="shared" si="138"/>
        <v>0.10409556313993173</v>
      </c>
      <c r="W142" s="12">
        <v>2</v>
      </c>
      <c r="X142" s="34">
        <v>11</v>
      </c>
      <c r="Y142" s="20">
        <f t="shared" si="139"/>
        <v>0.18181818181818182</v>
      </c>
      <c r="Z142" s="12">
        <v>44</v>
      </c>
      <c r="AA142" s="34">
        <v>453</v>
      </c>
      <c r="AB142" s="20">
        <f t="shared" si="140"/>
        <v>9.713024282560706E-2</v>
      </c>
      <c r="AC142" s="12">
        <v>13</v>
      </c>
      <c r="AD142" s="34">
        <v>128</v>
      </c>
      <c r="AE142" s="20">
        <f t="shared" si="141"/>
        <v>0.1015625</v>
      </c>
      <c r="AF142" s="12">
        <v>7</v>
      </c>
      <c r="AG142" s="34">
        <v>21</v>
      </c>
      <c r="AH142" s="20">
        <f t="shared" si="142"/>
        <v>0.33333333333333331</v>
      </c>
    </row>
    <row r="143" spans="1:34" s="18" customFormat="1" x14ac:dyDescent="0.25">
      <c r="A143" s="19" t="s">
        <v>103</v>
      </c>
      <c r="B143" s="12">
        <v>49</v>
      </c>
      <c r="C143" s="34">
        <v>602</v>
      </c>
      <c r="D143" s="20">
        <f t="shared" si="132"/>
        <v>8.1395348837209308E-2</v>
      </c>
      <c r="E143" s="12">
        <v>22</v>
      </c>
      <c r="F143" s="34">
        <v>270</v>
      </c>
      <c r="G143" s="20">
        <f t="shared" si="133"/>
        <v>8.1481481481481488E-2</v>
      </c>
      <c r="H143" s="12">
        <v>27</v>
      </c>
      <c r="I143" s="34">
        <v>332</v>
      </c>
      <c r="J143" s="20">
        <f t="shared" si="134"/>
        <v>8.1325301204819275E-2</v>
      </c>
      <c r="K143" s="12">
        <v>30</v>
      </c>
      <c r="L143" s="34">
        <v>387</v>
      </c>
      <c r="M143" s="20">
        <f t="shared" si="135"/>
        <v>7.7519379844961239E-2</v>
      </c>
      <c r="N143" s="12">
        <v>15</v>
      </c>
      <c r="O143" s="34">
        <v>168</v>
      </c>
      <c r="P143" s="20">
        <f t="shared" si="136"/>
        <v>8.9285714285714288E-2</v>
      </c>
      <c r="Q143" s="12">
        <v>3</v>
      </c>
      <c r="R143" s="34">
        <v>41</v>
      </c>
      <c r="S143" s="20">
        <f t="shared" si="137"/>
        <v>7.3170731707317069E-2</v>
      </c>
      <c r="T143" s="12">
        <v>47</v>
      </c>
      <c r="U143" s="34">
        <v>586</v>
      </c>
      <c r="V143" s="20">
        <f t="shared" si="138"/>
        <v>8.0204778156996587E-2</v>
      </c>
      <c r="W143" s="12">
        <v>1</v>
      </c>
      <c r="X143" s="34">
        <v>11</v>
      </c>
      <c r="Y143" s="20">
        <f t="shared" si="139"/>
        <v>9.0909090909090912E-2</v>
      </c>
      <c r="Z143" s="12">
        <v>35</v>
      </c>
      <c r="AA143" s="34">
        <v>453</v>
      </c>
      <c r="AB143" s="20">
        <f t="shared" si="140"/>
        <v>7.7262693156732898E-2</v>
      </c>
      <c r="AC143" s="12">
        <v>14</v>
      </c>
      <c r="AD143" s="34">
        <v>128</v>
      </c>
      <c r="AE143" s="20">
        <f t="shared" si="141"/>
        <v>0.109375</v>
      </c>
      <c r="AF143" s="12">
        <v>0</v>
      </c>
      <c r="AG143" s="34">
        <v>21</v>
      </c>
      <c r="AH143" s="20">
        <f t="shared" si="142"/>
        <v>0</v>
      </c>
    </row>
    <row r="144" spans="1:34" s="18" customFormat="1" x14ac:dyDescent="0.25">
      <c r="A144" s="19" t="s">
        <v>104</v>
      </c>
      <c r="B144" s="12">
        <v>91</v>
      </c>
      <c r="C144" s="34">
        <v>602</v>
      </c>
      <c r="D144" s="20">
        <f t="shared" si="132"/>
        <v>0.15116279069767441</v>
      </c>
      <c r="E144" s="12">
        <v>54</v>
      </c>
      <c r="F144" s="34">
        <v>270</v>
      </c>
      <c r="G144" s="20">
        <f t="shared" si="133"/>
        <v>0.2</v>
      </c>
      <c r="H144" s="12">
        <v>37</v>
      </c>
      <c r="I144" s="34">
        <v>332</v>
      </c>
      <c r="J144" s="20">
        <f t="shared" si="134"/>
        <v>0.11144578313253012</v>
      </c>
      <c r="K144" s="12">
        <v>52</v>
      </c>
      <c r="L144" s="34">
        <v>387</v>
      </c>
      <c r="M144" s="20">
        <f t="shared" si="135"/>
        <v>0.13436692506459949</v>
      </c>
      <c r="N144" s="12">
        <v>32</v>
      </c>
      <c r="O144" s="34">
        <v>168</v>
      </c>
      <c r="P144" s="20">
        <f t="shared" si="136"/>
        <v>0.19047619047619047</v>
      </c>
      <c r="Q144" s="12">
        <v>6</v>
      </c>
      <c r="R144" s="34">
        <v>41</v>
      </c>
      <c r="S144" s="20">
        <f t="shared" si="137"/>
        <v>0.14634146341463414</v>
      </c>
      <c r="T144" s="12">
        <v>90</v>
      </c>
      <c r="U144" s="34">
        <v>586</v>
      </c>
      <c r="V144" s="20">
        <f t="shared" si="138"/>
        <v>0.15358361774744028</v>
      </c>
      <c r="W144" s="12">
        <v>0</v>
      </c>
      <c r="X144" s="34">
        <v>11</v>
      </c>
      <c r="Y144" s="20">
        <f t="shared" si="139"/>
        <v>0</v>
      </c>
      <c r="Z144" s="12">
        <v>66</v>
      </c>
      <c r="AA144" s="34">
        <v>453</v>
      </c>
      <c r="AB144" s="20">
        <f t="shared" si="140"/>
        <v>0.14569536423841059</v>
      </c>
      <c r="AC144" s="12">
        <v>23</v>
      </c>
      <c r="AD144" s="34">
        <v>128</v>
      </c>
      <c r="AE144" s="20">
        <f t="shared" si="141"/>
        <v>0.1796875</v>
      </c>
      <c r="AF144" s="12">
        <v>2</v>
      </c>
      <c r="AG144" s="34">
        <v>21</v>
      </c>
      <c r="AH144" s="20">
        <f t="shared" si="142"/>
        <v>9.5238095238095233E-2</v>
      </c>
    </row>
    <row r="145" spans="1:34" s="18" customFormat="1" ht="24.75" x14ac:dyDescent="0.25">
      <c r="A145" s="19" t="s">
        <v>105</v>
      </c>
      <c r="B145" s="12">
        <v>99</v>
      </c>
      <c r="C145" s="34">
        <v>602</v>
      </c>
      <c r="D145" s="20">
        <f t="shared" si="132"/>
        <v>0.16445182724252491</v>
      </c>
      <c r="E145" s="12">
        <v>41</v>
      </c>
      <c r="F145" s="34">
        <v>270</v>
      </c>
      <c r="G145" s="20">
        <f t="shared" si="133"/>
        <v>0.15185185185185185</v>
      </c>
      <c r="H145" s="12">
        <v>58</v>
      </c>
      <c r="I145" s="34">
        <v>332</v>
      </c>
      <c r="J145" s="20">
        <f t="shared" si="134"/>
        <v>0.1746987951807229</v>
      </c>
      <c r="K145" s="12">
        <v>62</v>
      </c>
      <c r="L145" s="34">
        <v>387</v>
      </c>
      <c r="M145" s="20">
        <f t="shared" si="135"/>
        <v>0.16020671834625322</v>
      </c>
      <c r="N145" s="12">
        <v>33</v>
      </c>
      <c r="O145" s="34">
        <v>168</v>
      </c>
      <c r="P145" s="20">
        <f t="shared" si="136"/>
        <v>0.19642857142857142</v>
      </c>
      <c r="Q145" s="12">
        <v>2</v>
      </c>
      <c r="R145" s="34">
        <v>41</v>
      </c>
      <c r="S145" s="20">
        <f t="shared" si="137"/>
        <v>4.878048780487805E-2</v>
      </c>
      <c r="T145" s="12">
        <v>98</v>
      </c>
      <c r="U145" s="34">
        <v>586</v>
      </c>
      <c r="V145" s="20">
        <f t="shared" si="138"/>
        <v>0.16723549488054607</v>
      </c>
      <c r="W145" s="12">
        <v>1</v>
      </c>
      <c r="X145" s="34">
        <v>11</v>
      </c>
      <c r="Y145" s="20">
        <f t="shared" si="139"/>
        <v>9.0909090909090912E-2</v>
      </c>
      <c r="Z145" s="12">
        <v>74</v>
      </c>
      <c r="AA145" s="34">
        <v>453</v>
      </c>
      <c r="AB145" s="20">
        <f t="shared" si="140"/>
        <v>0.16335540838852097</v>
      </c>
      <c r="AC145" s="12">
        <v>25</v>
      </c>
      <c r="AD145" s="34">
        <v>128</v>
      </c>
      <c r="AE145" s="20">
        <f t="shared" si="141"/>
        <v>0.1953125</v>
      </c>
      <c r="AF145" s="12">
        <v>0</v>
      </c>
      <c r="AG145" s="34">
        <v>21</v>
      </c>
      <c r="AH145" s="20">
        <f t="shared" si="142"/>
        <v>0</v>
      </c>
    </row>
    <row r="146" spans="1:34" s="18" customFormat="1" x14ac:dyDescent="0.25">
      <c r="A146" s="19" t="s">
        <v>106</v>
      </c>
      <c r="B146" s="12">
        <v>21</v>
      </c>
      <c r="C146" s="34">
        <v>602</v>
      </c>
      <c r="D146" s="20">
        <f t="shared" si="132"/>
        <v>3.4883720930232558E-2</v>
      </c>
      <c r="E146" s="12">
        <v>8</v>
      </c>
      <c r="F146" s="34">
        <v>270</v>
      </c>
      <c r="G146" s="20">
        <f t="shared" si="133"/>
        <v>2.9629629629629631E-2</v>
      </c>
      <c r="H146" s="12">
        <v>13</v>
      </c>
      <c r="I146" s="34">
        <v>332</v>
      </c>
      <c r="J146" s="20">
        <f t="shared" si="134"/>
        <v>3.9156626506024098E-2</v>
      </c>
      <c r="K146" s="12">
        <v>14</v>
      </c>
      <c r="L146" s="34">
        <v>387</v>
      </c>
      <c r="M146" s="20">
        <f t="shared" si="135"/>
        <v>3.6175710594315243E-2</v>
      </c>
      <c r="N146" s="12">
        <v>4</v>
      </c>
      <c r="O146" s="34">
        <v>168</v>
      </c>
      <c r="P146" s="20">
        <f t="shared" si="136"/>
        <v>2.3809523809523808E-2</v>
      </c>
      <c r="Q146" s="12">
        <v>1</v>
      </c>
      <c r="R146" s="34">
        <v>41</v>
      </c>
      <c r="S146" s="20">
        <f t="shared" si="137"/>
        <v>2.4390243902439025E-2</v>
      </c>
      <c r="T146" s="12">
        <v>21</v>
      </c>
      <c r="U146" s="34">
        <v>586</v>
      </c>
      <c r="V146" s="20">
        <f t="shared" si="138"/>
        <v>3.5836177474402729E-2</v>
      </c>
      <c r="W146" s="12">
        <v>0</v>
      </c>
      <c r="X146" s="34">
        <v>11</v>
      </c>
      <c r="Y146" s="20">
        <f t="shared" si="139"/>
        <v>0</v>
      </c>
      <c r="Z146" s="12">
        <v>17</v>
      </c>
      <c r="AA146" s="34">
        <v>453</v>
      </c>
      <c r="AB146" s="20">
        <f t="shared" si="140"/>
        <v>3.7527593818984545E-2</v>
      </c>
      <c r="AC146" s="12">
        <v>3</v>
      </c>
      <c r="AD146" s="34">
        <v>128</v>
      </c>
      <c r="AE146" s="20">
        <f t="shared" si="141"/>
        <v>2.34375E-2</v>
      </c>
      <c r="AF146" s="12">
        <v>1</v>
      </c>
      <c r="AG146" s="34">
        <v>21</v>
      </c>
      <c r="AH146" s="20">
        <f t="shared" si="142"/>
        <v>4.7619047619047616E-2</v>
      </c>
    </row>
    <row r="147" spans="1:34" s="18" customFormat="1" ht="48.75" x14ac:dyDescent="0.25">
      <c r="A147" s="19" t="s">
        <v>107</v>
      </c>
      <c r="B147" s="12">
        <v>112</v>
      </c>
      <c r="C147" s="34">
        <v>602</v>
      </c>
      <c r="D147" s="20">
        <f t="shared" si="132"/>
        <v>0.18604651162790697</v>
      </c>
      <c r="E147" s="12">
        <v>54</v>
      </c>
      <c r="F147" s="34">
        <v>270</v>
      </c>
      <c r="G147" s="20">
        <f t="shared" si="133"/>
        <v>0.2</v>
      </c>
      <c r="H147" s="12">
        <v>58</v>
      </c>
      <c r="I147" s="34">
        <v>332</v>
      </c>
      <c r="J147" s="20">
        <f t="shared" si="134"/>
        <v>0.1746987951807229</v>
      </c>
      <c r="K147" s="12">
        <v>63</v>
      </c>
      <c r="L147" s="34">
        <v>387</v>
      </c>
      <c r="M147" s="20">
        <f t="shared" si="135"/>
        <v>0.16279069767441862</v>
      </c>
      <c r="N147" s="12">
        <v>37</v>
      </c>
      <c r="O147" s="34">
        <v>168</v>
      </c>
      <c r="P147" s="20">
        <f t="shared" si="136"/>
        <v>0.22023809523809523</v>
      </c>
      <c r="Q147" s="12">
        <v>10</v>
      </c>
      <c r="R147" s="34">
        <v>41</v>
      </c>
      <c r="S147" s="20">
        <f t="shared" si="137"/>
        <v>0.24390243902439024</v>
      </c>
      <c r="T147" s="12">
        <v>109</v>
      </c>
      <c r="U147" s="34">
        <v>586</v>
      </c>
      <c r="V147" s="20">
        <f t="shared" si="138"/>
        <v>0.18600682593856654</v>
      </c>
      <c r="W147" s="12">
        <v>2</v>
      </c>
      <c r="X147" s="34">
        <v>11</v>
      </c>
      <c r="Y147" s="20">
        <f t="shared" si="139"/>
        <v>0.18181818181818182</v>
      </c>
      <c r="Z147" s="12">
        <v>86</v>
      </c>
      <c r="AA147" s="34">
        <v>453</v>
      </c>
      <c r="AB147" s="20">
        <f t="shared" si="140"/>
        <v>0.18984547461368653</v>
      </c>
      <c r="AC147" s="12">
        <v>22</v>
      </c>
      <c r="AD147" s="34">
        <v>128</v>
      </c>
      <c r="AE147" s="20">
        <f t="shared" si="141"/>
        <v>0.171875</v>
      </c>
      <c r="AF147" s="12">
        <v>4</v>
      </c>
      <c r="AG147" s="34">
        <v>21</v>
      </c>
      <c r="AH147" s="20">
        <f t="shared" si="142"/>
        <v>0.19047619047619047</v>
      </c>
    </row>
    <row r="148" spans="1:34" s="18" customFormat="1" ht="22.5" customHeight="1" x14ac:dyDescent="0.25">
      <c r="A148" s="19" t="s">
        <v>108</v>
      </c>
      <c r="B148" s="21">
        <v>23</v>
      </c>
      <c r="C148" s="34">
        <v>602</v>
      </c>
      <c r="D148" s="22">
        <f t="shared" si="132"/>
        <v>3.8205980066445183E-2</v>
      </c>
      <c r="E148" s="21">
        <v>15</v>
      </c>
      <c r="F148" s="34">
        <v>270</v>
      </c>
      <c r="G148" s="22">
        <f t="shared" si="133"/>
        <v>5.5555555555555552E-2</v>
      </c>
      <c r="H148" s="21">
        <v>8</v>
      </c>
      <c r="I148" s="34">
        <v>332</v>
      </c>
      <c r="J148" s="22">
        <f t="shared" si="134"/>
        <v>2.4096385542168676E-2</v>
      </c>
      <c r="K148" s="21">
        <v>15</v>
      </c>
      <c r="L148" s="34">
        <v>387</v>
      </c>
      <c r="M148" s="22">
        <f t="shared" si="135"/>
        <v>3.875968992248062E-2</v>
      </c>
      <c r="N148" s="21">
        <v>5</v>
      </c>
      <c r="O148" s="34">
        <v>168</v>
      </c>
      <c r="P148" s="22">
        <f t="shared" si="136"/>
        <v>2.976190476190476E-2</v>
      </c>
      <c r="Q148" s="21">
        <v>1</v>
      </c>
      <c r="R148" s="34">
        <v>41</v>
      </c>
      <c r="S148" s="22">
        <f t="shared" si="137"/>
        <v>2.4390243902439025E-2</v>
      </c>
      <c r="T148" s="21">
        <v>21</v>
      </c>
      <c r="U148" s="34">
        <v>586</v>
      </c>
      <c r="V148" s="22">
        <f t="shared" si="138"/>
        <v>3.5836177474402729E-2</v>
      </c>
      <c r="W148" s="21">
        <v>2</v>
      </c>
      <c r="X148" s="34">
        <v>11</v>
      </c>
      <c r="Y148" s="22">
        <f t="shared" si="139"/>
        <v>0.18181818181818182</v>
      </c>
      <c r="Z148" s="21">
        <v>16</v>
      </c>
      <c r="AA148" s="34">
        <v>453</v>
      </c>
      <c r="AB148" s="22">
        <f t="shared" si="140"/>
        <v>3.5320088300220751E-2</v>
      </c>
      <c r="AC148" s="21">
        <v>6</v>
      </c>
      <c r="AD148" s="34">
        <v>128</v>
      </c>
      <c r="AE148" s="22">
        <f t="shared" si="141"/>
        <v>4.6875E-2</v>
      </c>
      <c r="AF148" s="21">
        <v>1</v>
      </c>
      <c r="AG148" s="34">
        <v>21</v>
      </c>
      <c r="AH148" s="22">
        <f t="shared" si="142"/>
        <v>4.7619047619047616E-2</v>
      </c>
    </row>
    <row r="149" spans="1:34" x14ac:dyDescent="0.25">
      <c r="A149" s="19" t="s">
        <v>20</v>
      </c>
      <c r="B149" s="49">
        <v>602</v>
      </c>
      <c r="C149" s="49"/>
      <c r="D149" s="49"/>
      <c r="E149" s="49">
        <v>270</v>
      </c>
      <c r="F149" s="49"/>
      <c r="G149" s="49"/>
      <c r="H149" s="49">
        <v>332</v>
      </c>
      <c r="I149" s="49"/>
      <c r="J149" s="49"/>
      <c r="K149" s="49">
        <v>387</v>
      </c>
      <c r="L149" s="49"/>
      <c r="M149" s="49"/>
      <c r="N149" s="49">
        <v>168</v>
      </c>
      <c r="O149" s="49"/>
      <c r="P149" s="49"/>
      <c r="Q149" s="49">
        <v>41</v>
      </c>
      <c r="R149" s="49"/>
      <c r="S149" s="49"/>
      <c r="T149" s="49">
        <v>586</v>
      </c>
      <c r="U149" s="49"/>
      <c r="V149" s="49"/>
      <c r="W149" s="49">
        <v>11</v>
      </c>
      <c r="X149" s="49"/>
      <c r="Y149" s="49"/>
      <c r="Z149" s="49">
        <v>453</v>
      </c>
      <c r="AA149" s="49"/>
      <c r="AB149" s="49"/>
      <c r="AC149" s="49">
        <v>128</v>
      </c>
      <c r="AD149" s="49"/>
      <c r="AE149" s="49"/>
      <c r="AF149" s="49">
        <v>21</v>
      </c>
      <c r="AG149" s="49"/>
      <c r="AH149" s="49"/>
    </row>
    <row r="151" spans="1:34" x14ac:dyDescent="0.25">
      <c r="A151" s="2" t="s">
        <v>256</v>
      </c>
    </row>
    <row r="152" spans="1:34" x14ac:dyDescent="0.25">
      <c r="A152" s="1" t="s">
        <v>109</v>
      </c>
      <c r="B152" s="12">
        <v>46</v>
      </c>
      <c r="C152" s="34">
        <v>602</v>
      </c>
      <c r="D152" s="23">
        <f>B152/C152</f>
        <v>7.6411960132890366E-2</v>
      </c>
      <c r="E152" s="12">
        <v>14</v>
      </c>
      <c r="F152" s="34">
        <v>270</v>
      </c>
      <c r="G152" s="23">
        <f>E152/F152</f>
        <v>5.185185185185185E-2</v>
      </c>
      <c r="H152" s="12">
        <v>32</v>
      </c>
      <c r="I152" s="34">
        <v>332</v>
      </c>
      <c r="J152" s="23">
        <f>H152/I152</f>
        <v>9.6385542168674704E-2</v>
      </c>
      <c r="K152" s="12">
        <v>27</v>
      </c>
      <c r="L152" s="34">
        <v>387</v>
      </c>
      <c r="M152" s="23">
        <f>K152/L152</f>
        <v>6.9767441860465115E-2</v>
      </c>
      <c r="N152" s="12">
        <v>11</v>
      </c>
      <c r="O152" s="34">
        <v>168</v>
      </c>
      <c r="P152" s="23">
        <f>N152/O152</f>
        <v>6.5476190476190479E-2</v>
      </c>
      <c r="Q152" s="12">
        <v>6</v>
      </c>
      <c r="R152" s="34">
        <v>41</v>
      </c>
      <c r="S152" s="23">
        <f>Q152/R152</f>
        <v>0.14634146341463414</v>
      </c>
      <c r="T152" s="12">
        <v>44</v>
      </c>
      <c r="U152" s="34">
        <v>586</v>
      </c>
      <c r="V152" s="23">
        <f>T152/U152</f>
        <v>7.5085324232081918E-2</v>
      </c>
      <c r="W152" s="12">
        <v>2</v>
      </c>
      <c r="X152" s="34">
        <v>11</v>
      </c>
      <c r="Y152" s="23">
        <f>W152/X152</f>
        <v>0.18181818181818182</v>
      </c>
      <c r="Z152" s="12">
        <v>35</v>
      </c>
      <c r="AA152" s="34">
        <v>453</v>
      </c>
      <c r="AB152" s="23">
        <f>Z152/AA152</f>
        <v>7.7262693156732898E-2</v>
      </c>
      <c r="AC152" s="12">
        <v>10</v>
      </c>
      <c r="AD152" s="34">
        <v>128</v>
      </c>
      <c r="AE152" s="23">
        <f>AC152/AD152</f>
        <v>7.8125E-2</v>
      </c>
      <c r="AF152" s="12">
        <v>1</v>
      </c>
      <c r="AG152" s="34">
        <v>21</v>
      </c>
      <c r="AH152" s="23">
        <f>AF152/AG152</f>
        <v>4.7619047619047616E-2</v>
      </c>
    </row>
    <row r="153" spans="1:34" ht="15" customHeight="1" x14ac:dyDescent="0.25">
      <c r="A153" s="19" t="s">
        <v>110</v>
      </c>
      <c r="B153" s="12">
        <v>21</v>
      </c>
      <c r="C153" s="34">
        <v>602</v>
      </c>
      <c r="D153" s="20">
        <f t="shared" ref="D153:D168" si="143">B153/C153</f>
        <v>3.4883720930232558E-2</v>
      </c>
      <c r="E153" s="12">
        <v>11</v>
      </c>
      <c r="F153" s="34">
        <v>270</v>
      </c>
      <c r="G153" s="20">
        <f t="shared" ref="G153:G168" si="144">E153/F153</f>
        <v>4.0740740740740744E-2</v>
      </c>
      <c r="H153" s="12">
        <v>10</v>
      </c>
      <c r="I153" s="34">
        <v>332</v>
      </c>
      <c r="J153" s="20">
        <f t="shared" ref="J153:J168" si="145">H153/I153</f>
        <v>3.0120481927710843E-2</v>
      </c>
      <c r="K153" s="12">
        <v>12</v>
      </c>
      <c r="L153" s="34">
        <v>387</v>
      </c>
      <c r="M153" s="20">
        <f t="shared" ref="M153:M168" si="146">K153/L153</f>
        <v>3.1007751937984496E-2</v>
      </c>
      <c r="N153" s="12">
        <v>6</v>
      </c>
      <c r="O153" s="34">
        <v>168</v>
      </c>
      <c r="P153" s="20">
        <f t="shared" ref="P153:P168" si="147">N153/O153</f>
        <v>3.5714285714285712E-2</v>
      </c>
      <c r="Q153" s="12">
        <v>2</v>
      </c>
      <c r="R153" s="34">
        <v>41</v>
      </c>
      <c r="S153" s="20">
        <f t="shared" ref="S153:S168" si="148">Q153/R153</f>
        <v>4.878048780487805E-2</v>
      </c>
      <c r="T153" s="12">
        <v>21</v>
      </c>
      <c r="U153" s="34">
        <v>586</v>
      </c>
      <c r="V153" s="20">
        <f t="shared" ref="V153:V168" si="149">T153/U153</f>
        <v>3.5836177474402729E-2</v>
      </c>
      <c r="W153" s="12">
        <v>0</v>
      </c>
      <c r="X153" s="34">
        <v>11</v>
      </c>
      <c r="Y153" s="20">
        <f t="shared" ref="Y153:Y168" si="150">W153/X153</f>
        <v>0</v>
      </c>
      <c r="Z153" s="12">
        <v>13</v>
      </c>
      <c r="AA153" s="34">
        <v>453</v>
      </c>
      <c r="AB153" s="20">
        <f t="shared" ref="AB153:AB168" si="151">Z153/AA153</f>
        <v>2.8697571743929361E-2</v>
      </c>
      <c r="AC153" s="12">
        <v>8</v>
      </c>
      <c r="AD153" s="34">
        <v>128</v>
      </c>
      <c r="AE153" s="20">
        <f t="shared" ref="AE153:AE168" si="152">AC153/AD153</f>
        <v>6.25E-2</v>
      </c>
      <c r="AF153" s="12">
        <v>0</v>
      </c>
      <c r="AG153" s="34">
        <v>21</v>
      </c>
      <c r="AH153" s="20">
        <f t="shared" ref="AH153:AH168" si="153">AF153/AG153</f>
        <v>0</v>
      </c>
    </row>
    <row r="154" spans="1:34" x14ac:dyDescent="0.25">
      <c r="A154" s="1" t="s">
        <v>111</v>
      </c>
      <c r="B154" s="12">
        <v>53</v>
      </c>
      <c r="C154" s="34">
        <v>602</v>
      </c>
      <c r="D154" s="23">
        <f t="shared" si="143"/>
        <v>8.8039867109634545E-2</v>
      </c>
      <c r="E154" s="12">
        <v>32</v>
      </c>
      <c r="F154" s="34">
        <v>270</v>
      </c>
      <c r="G154" s="23">
        <f t="shared" si="144"/>
        <v>0.11851851851851852</v>
      </c>
      <c r="H154" s="12">
        <v>21</v>
      </c>
      <c r="I154" s="34">
        <v>332</v>
      </c>
      <c r="J154" s="23">
        <f t="shared" si="145"/>
        <v>6.3253012048192767E-2</v>
      </c>
      <c r="K154" s="12">
        <v>35</v>
      </c>
      <c r="L154" s="34">
        <v>387</v>
      </c>
      <c r="M154" s="23">
        <f t="shared" si="146"/>
        <v>9.0439276485788117E-2</v>
      </c>
      <c r="N154" s="12">
        <v>11</v>
      </c>
      <c r="O154" s="34">
        <v>168</v>
      </c>
      <c r="P154" s="23">
        <f t="shared" si="147"/>
        <v>6.5476190476190479E-2</v>
      </c>
      <c r="Q154" s="12">
        <v>7</v>
      </c>
      <c r="R154" s="34">
        <v>41</v>
      </c>
      <c r="S154" s="23">
        <f t="shared" si="148"/>
        <v>0.17073170731707318</v>
      </c>
      <c r="T154" s="12">
        <v>53</v>
      </c>
      <c r="U154" s="34">
        <v>586</v>
      </c>
      <c r="V154" s="23">
        <f t="shared" si="149"/>
        <v>9.0443686006825938E-2</v>
      </c>
      <c r="W154" s="12">
        <v>0</v>
      </c>
      <c r="X154" s="34">
        <v>11</v>
      </c>
      <c r="Y154" s="23">
        <f t="shared" si="150"/>
        <v>0</v>
      </c>
      <c r="Z154" s="12">
        <v>42</v>
      </c>
      <c r="AA154" s="34">
        <v>453</v>
      </c>
      <c r="AB154" s="23">
        <f t="shared" si="151"/>
        <v>9.2715231788079472E-2</v>
      </c>
      <c r="AC154" s="12">
        <v>9</v>
      </c>
      <c r="AD154" s="34">
        <v>128</v>
      </c>
      <c r="AE154" s="23">
        <f t="shared" si="152"/>
        <v>7.03125E-2</v>
      </c>
      <c r="AF154" s="12">
        <v>2</v>
      </c>
      <c r="AG154" s="34">
        <v>21</v>
      </c>
      <c r="AH154" s="23">
        <f t="shared" si="153"/>
        <v>9.5238095238095233E-2</v>
      </c>
    </row>
    <row r="155" spans="1:34" x14ac:dyDescent="0.25">
      <c r="A155" s="1" t="s">
        <v>112</v>
      </c>
      <c r="B155" s="12">
        <v>32</v>
      </c>
      <c r="C155" s="34">
        <v>602</v>
      </c>
      <c r="D155" s="23">
        <f t="shared" si="143"/>
        <v>5.3156146179401995E-2</v>
      </c>
      <c r="E155" s="12">
        <v>8</v>
      </c>
      <c r="F155" s="34">
        <v>270</v>
      </c>
      <c r="G155" s="23">
        <f t="shared" si="144"/>
        <v>2.9629629629629631E-2</v>
      </c>
      <c r="H155" s="12">
        <v>24</v>
      </c>
      <c r="I155" s="34">
        <v>332</v>
      </c>
      <c r="J155" s="23">
        <f t="shared" si="145"/>
        <v>7.2289156626506021E-2</v>
      </c>
      <c r="K155" s="12">
        <v>19</v>
      </c>
      <c r="L155" s="34">
        <v>387</v>
      </c>
      <c r="M155" s="23">
        <f t="shared" si="146"/>
        <v>4.909560723514212E-2</v>
      </c>
      <c r="N155" s="12">
        <v>7</v>
      </c>
      <c r="O155" s="34">
        <v>168</v>
      </c>
      <c r="P155" s="23">
        <f t="shared" si="147"/>
        <v>4.1666666666666664E-2</v>
      </c>
      <c r="Q155" s="12">
        <v>5</v>
      </c>
      <c r="R155" s="34">
        <v>41</v>
      </c>
      <c r="S155" s="23">
        <f t="shared" si="148"/>
        <v>0.12195121951219512</v>
      </c>
      <c r="T155" s="12">
        <v>32</v>
      </c>
      <c r="U155" s="34">
        <v>586</v>
      </c>
      <c r="V155" s="23">
        <f t="shared" si="149"/>
        <v>5.4607508532423209E-2</v>
      </c>
      <c r="W155" s="12">
        <v>0</v>
      </c>
      <c r="X155" s="34">
        <v>11</v>
      </c>
      <c r="Y155" s="23">
        <f t="shared" si="150"/>
        <v>0</v>
      </c>
      <c r="Z155" s="12">
        <v>29</v>
      </c>
      <c r="AA155" s="34">
        <v>453</v>
      </c>
      <c r="AB155" s="23">
        <f t="shared" si="151"/>
        <v>6.4017660044150104E-2</v>
      </c>
      <c r="AC155" s="12">
        <v>2</v>
      </c>
      <c r="AD155" s="34">
        <v>128</v>
      </c>
      <c r="AE155" s="23">
        <f t="shared" si="152"/>
        <v>1.5625E-2</v>
      </c>
      <c r="AF155" s="12">
        <v>1</v>
      </c>
      <c r="AG155" s="34">
        <v>21</v>
      </c>
      <c r="AH155" s="23">
        <f t="shared" si="153"/>
        <v>4.7619047619047616E-2</v>
      </c>
    </row>
    <row r="156" spans="1:34" x14ac:dyDescent="0.25">
      <c r="A156" s="1" t="s">
        <v>113</v>
      </c>
      <c r="B156" s="12">
        <v>21</v>
      </c>
      <c r="C156" s="34">
        <v>602</v>
      </c>
      <c r="D156" s="23">
        <f t="shared" si="143"/>
        <v>3.4883720930232558E-2</v>
      </c>
      <c r="E156" s="12">
        <v>8</v>
      </c>
      <c r="F156" s="34">
        <v>270</v>
      </c>
      <c r="G156" s="23">
        <f t="shared" si="144"/>
        <v>2.9629629629629631E-2</v>
      </c>
      <c r="H156" s="12">
        <v>13</v>
      </c>
      <c r="I156" s="34">
        <v>332</v>
      </c>
      <c r="J156" s="23">
        <f t="shared" si="145"/>
        <v>3.9156626506024098E-2</v>
      </c>
      <c r="K156" s="12">
        <v>14</v>
      </c>
      <c r="L156" s="34">
        <v>387</v>
      </c>
      <c r="M156" s="23">
        <f t="shared" si="146"/>
        <v>3.6175710594315243E-2</v>
      </c>
      <c r="N156" s="12">
        <v>5</v>
      </c>
      <c r="O156" s="34">
        <v>168</v>
      </c>
      <c r="P156" s="23">
        <f t="shared" si="147"/>
        <v>2.976190476190476E-2</v>
      </c>
      <c r="Q156" s="12">
        <v>2</v>
      </c>
      <c r="R156" s="34">
        <v>41</v>
      </c>
      <c r="S156" s="23">
        <f t="shared" si="148"/>
        <v>4.878048780487805E-2</v>
      </c>
      <c r="T156" s="12">
        <v>21</v>
      </c>
      <c r="U156" s="34">
        <v>586</v>
      </c>
      <c r="V156" s="23">
        <f t="shared" si="149"/>
        <v>3.5836177474402729E-2</v>
      </c>
      <c r="W156" s="12">
        <v>0</v>
      </c>
      <c r="X156" s="34">
        <v>11</v>
      </c>
      <c r="Y156" s="23">
        <f t="shared" si="150"/>
        <v>0</v>
      </c>
      <c r="Z156" s="12">
        <v>17</v>
      </c>
      <c r="AA156" s="34">
        <v>453</v>
      </c>
      <c r="AB156" s="23">
        <f t="shared" si="151"/>
        <v>3.7527593818984545E-2</v>
      </c>
      <c r="AC156" s="12">
        <v>3</v>
      </c>
      <c r="AD156" s="34">
        <v>128</v>
      </c>
      <c r="AE156" s="23">
        <f t="shared" si="152"/>
        <v>2.34375E-2</v>
      </c>
      <c r="AF156" s="12">
        <v>1</v>
      </c>
      <c r="AG156" s="34">
        <v>21</v>
      </c>
      <c r="AH156" s="23">
        <f t="shared" si="153"/>
        <v>4.7619047619047616E-2</v>
      </c>
    </row>
    <row r="157" spans="1:34" x14ac:dyDescent="0.25">
      <c r="A157" s="1" t="s">
        <v>114</v>
      </c>
      <c r="B157" s="12">
        <v>71</v>
      </c>
      <c r="C157" s="34">
        <v>602</v>
      </c>
      <c r="D157" s="23">
        <f t="shared" si="143"/>
        <v>0.11794019933554817</v>
      </c>
      <c r="E157" s="12">
        <v>29</v>
      </c>
      <c r="F157" s="34">
        <v>270</v>
      </c>
      <c r="G157" s="23">
        <f t="shared" si="144"/>
        <v>0.10740740740740741</v>
      </c>
      <c r="H157" s="12">
        <v>42</v>
      </c>
      <c r="I157" s="34">
        <v>332</v>
      </c>
      <c r="J157" s="23">
        <f t="shared" si="145"/>
        <v>0.12650602409638553</v>
      </c>
      <c r="K157" s="12">
        <v>49</v>
      </c>
      <c r="L157" s="34">
        <v>387</v>
      </c>
      <c r="M157" s="23">
        <f t="shared" si="146"/>
        <v>0.12661498708010335</v>
      </c>
      <c r="N157" s="12">
        <v>13</v>
      </c>
      <c r="O157" s="34">
        <v>168</v>
      </c>
      <c r="P157" s="23">
        <f t="shared" si="147"/>
        <v>7.7380952380952384E-2</v>
      </c>
      <c r="Q157" s="12">
        <v>5</v>
      </c>
      <c r="R157" s="34">
        <v>41</v>
      </c>
      <c r="S157" s="23">
        <f t="shared" si="148"/>
        <v>0.12195121951219512</v>
      </c>
      <c r="T157" s="12">
        <v>69</v>
      </c>
      <c r="U157" s="34">
        <v>586</v>
      </c>
      <c r="V157" s="23">
        <f t="shared" si="149"/>
        <v>0.11774744027303755</v>
      </c>
      <c r="W157" s="12">
        <v>2</v>
      </c>
      <c r="X157" s="34">
        <v>11</v>
      </c>
      <c r="Y157" s="23">
        <f t="shared" si="150"/>
        <v>0.18181818181818182</v>
      </c>
      <c r="Z157" s="12">
        <v>52</v>
      </c>
      <c r="AA157" s="34">
        <v>453</v>
      </c>
      <c r="AB157" s="23">
        <f t="shared" si="151"/>
        <v>0.11479028697571744</v>
      </c>
      <c r="AC157" s="12">
        <v>16</v>
      </c>
      <c r="AD157" s="34">
        <v>128</v>
      </c>
      <c r="AE157" s="23">
        <f t="shared" si="152"/>
        <v>0.125</v>
      </c>
      <c r="AF157" s="12">
        <v>3</v>
      </c>
      <c r="AG157" s="34">
        <v>21</v>
      </c>
      <c r="AH157" s="23">
        <f t="shared" si="153"/>
        <v>0.14285714285714285</v>
      </c>
    </row>
    <row r="158" spans="1:34" x14ac:dyDescent="0.25">
      <c r="A158" s="1" t="s">
        <v>115</v>
      </c>
      <c r="B158" s="12">
        <v>121</v>
      </c>
      <c r="C158" s="34">
        <v>602</v>
      </c>
      <c r="D158" s="23">
        <f t="shared" si="143"/>
        <v>0.2009966777408638</v>
      </c>
      <c r="E158" s="12">
        <v>39</v>
      </c>
      <c r="F158" s="34">
        <v>270</v>
      </c>
      <c r="G158" s="23">
        <f t="shared" si="144"/>
        <v>0.14444444444444443</v>
      </c>
      <c r="H158" s="12">
        <v>82</v>
      </c>
      <c r="I158" s="34">
        <v>332</v>
      </c>
      <c r="J158" s="23">
        <f t="shared" si="145"/>
        <v>0.24698795180722891</v>
      </c>
      <c r="K158" s="12">
        <v>97</v>
      </c>
      <c r="L158" s="34">
        <v>387</v>
      </c>
      <c r="M158" s="23">
        <f t="shared" si="146"/>
        <v>0.25064599483204136</v>
      </c>
      <c r="N158" s="12">
        <v>16</v>
      </c>
      <c r="O158" s="34">
        <v>168</v>
      </c>
      <c r="P158" s="23">
        <f t="shared" si="147"/>
        <v>9.5238095238095233E-2</v>
      </c>
      <c r="Q158" s="12">
        <v>5</v>
      </c>
      <c r="R158" s="34">
        <v>41</v>
      </c>
      <c r="S158" s="23">
        <f t="shared" si="148"/>
        <v>0.12195121951219512</v>
      </c>
      <c r="T158" s="12">
        <v>120</v>
      </c>
      <c r="U158" s="34">
        <v>586</v>
      </c>
      <c r="V158" s="23">
        <f t="shared" si="149"/>
        <v>0.20477815699658702</v>
      </c>
      <c r="W158" s="12">
        <v>1</v>
      </c>
      <c r="X158" s="34">
        <v>11</v>
      </c>
      <c r="Y158" s="23">
        <f t="shared" si="150"/>
        <v>9.0909090909090912E-2</v>
      </c>
      <c r="Z158" s="12">
        <v>95</v>
      </c>
      <c r="AA158" s="34">
        <v>453</v>
      </c>
      <c r="AB158" s="23">
        <f t="shared" si="151"/>
        <v>0.20971302428256069</v>
      </c>
      <c r="AC158" s="12">
        <v>25</v>
      </c>
      <c r="AD158" s="34">
        <v>128</v>
      </c>
      <c r="AE158" s="23">
        <f t="shared" si="152"/>
        <v>0.1953125</v>
      </c>
      <c r="AF158" s="12">
        <v>1</v>
      </c>
      <c r="AG158" s="34">
        <v>21</v>
      </c>
      <c r="AH158" s="23">
        <f t="shared" si="153"/>
        <v>4.7619047619047616E-2</v>
      </c>
    </row>
    <row r="159" spans="1:34" x14ac:dyDescent="0.25">
      <c r="A159" s="1" t="s">
        <v>116</v>
      </c>
      <c r="B159" s="12">
        <v>11</v>
      </c>
      <c r="C159" s="34">
        <v>602</v>
      </c>
      <c r="D159" s="23">
        <f t="shared" si="143"/>
        <v>1.8272425249169437E-2</v>
      </c>
      <c r="E159" s="12">
        <v>3</v>
      </c>
      <c r="F159" s="34">
        <v>270</v>
      </c>
      <c r="G159" s="23">
        <f t="shared" si="144"/>
        <v>1.1111111111111112E-2</v>
      </c>
      <c r="H159" s="12">
        <v>8</v>
      </c>
      <c r="I159" s="34">
        <v>332</v>
      </c>
      <c r="J159" s="23">
        <f t="shared" si="145"/>
        <v>2.4096385542168676E-2</v>
      </c>
      <c r="K159" s="12">
        <v>0</v>
      </c>
      <c r="L159" s="34">
        <v>387</v>
      </c>
      <c r="M159" s="23">
        <f t="shared" si="146"/>
        <v>0</v>
      </c>
      <c r="N159" s="12">
        <v>7</v>
      </c>
      <c r="O159" s="34">
        <v>168</v>
      </c>
      <c r="P159" s="23">
        <f t="shared" si="147"/>
        <v>4.1666666666666664E-2</v>
      </c>
      <c r="Q159" s="12">
        <v>4</v>
      </c>
      <c r="R159" s="34">
        <v>41</v>
      </c>
      <c r="S159" s="23">
        <f t="shared" si="148"/>
        <v>9.7560975609756101E-2</v>
      </c>
      <c r="T159" s="12">
        <v>11</v>
      </c>
      <c r="U159" s="34">
        <v>586</v>
      </c>
      <c r="V159" s="23">
        <f t="shared" si="149"/>
        <v>1.877133105802048E-2</v>
      </c>
      <c r="W159" s="12">
        <v>0</v>
      </c>
      <c r="X159" s="34">
        <v>11</v>
      </c>
      <c r="Y159" s="23">
        <f t="shared" si="150"/>
        <v>0</v>
      </c>
      <c r="Z159" s="12">
        <v>10</v>
      </c>
      <c r="AA159" s="34">
        <v>453</v>
      </c>
      <c r="AB159" s="23">
        <f t="shared" si="151"/>
        <v>2.2075055187637971E-2</v>
      </c>
      <c r="AC159" s="12">
        <v>1</v>
      </c>
      <c r="AD159" s="34">
        <v>128</v>
      </c>
      <c r="AE159" s="23">
        <f t="shared" si="152"/>
        <v>7.8125E-3</v>
      </c>
      <c r="AF159" s="12">
        <v>0</v>
      </c>
      <c r="AG159" s="34">
        <v>21</v>
      </c>
      <c r="AH159" s="23">
        <f t="shared" si="153"/>
        <v>0</v>
      </c>
    </row>
    <row r="160" spans="1:34" x14ac:dyDescent="0.25">
      <c r="A160" s="1" t="s">
        <v>117</v>
      </c>
      <c r="B160" s="12">
        <v>121</v>
      </c>
      <c r="C160" s="34">
        <v>602</v>
      </c>
      <c r="D160" s="23">
        <f t="shared" si="143"/>
        <v>0.2009966777408638</v>
      </c>
      <c r="E160" s="12">
        <v>75</v>
      </c>
      <c r="F160" s="34">
        <v>270</v>
      </c>
      <c r="G160" s="23">
        <f t="shared" si="144"/>
        <v>0.27777777777777779</v>
      </c>
      <c r="H160" s="12">
        <v>46</v>
      </c>
      <c r="I160" s="34">
        <v>332</v>
      </c>
      <c r="J160" s="23">
        <f t="shared" si="145"/>
        <v>0.13855421686746988</v>
      </c>
      <c r="K160" s="12">
        <v>59</v>
      </c>
      <c r="L160" s="34">
        <v>387</v>
      </c>
      <c r="M160" s="23">
        <f t="shared" si="146"/>
        <v>0.15245478036175711</v>
      </c>
      <c r="N160" s="12">
        <v>52</v>
      </c>
      <c r="O160" s="34">
        <v>168</v>
      </c>
      <c r="P160" s="23">
        <f t="shared" si="147"/>
        <v>0.30952380952380953</v>
      </c>
      <c r="Q160" s="12">
        <v>10</v>
      </c>
      <c r="R160" s="34">
        <v>41</v>
      </c>
      <c r="S160" s="23">
        <f t="shared" si="148"/>
        <v>0.24390243902439024</v>
      </c>
      <c r="T160" s="12">
        <v>119</v>
      </c>
      <c r="U160" s="34">
        <v>586</v>
      </c>
      <c r="V160" s="23">
        <f t="shared" si="149"/>
        <v>0.2030716723549488</v>
      </c>
      <c r="W160" s="12">
        <v>0</v>
      </c>
      <c r="X160" s="34">
        <v>11</v>
      </c>
      <c r="Y160" s="23">
        <f t="shared" si="150"/>
        <v>0</v>
      </c>
      <c r="Z160" s="12">
        <v>96</v>
      </c>
      <c r="AA160" s="34">
        <v>453</v>
      </c>
      <c r="AB160" s="23">
        <f t="shared" si="151"/>
        <v>0.2119205298013245</v>
      </c>
      <c r="AC160" s="12">
        <v>24</v>
      </c>
      <c r="AD160" s="34">
        <v>128</v>
      </c>
      <c r="AE160" s="23">
        <f t="shared" si="152"/>
        <v>0.1875</v>
      </c>
      <c r="AF160" s="12">
        <v>1</v>
      </c>
      <c r="AG160" s="34">
        <v>21</v>
      </c>
      <c r="AH160" s="23">
        <f t="shared" si="153"/>
        <v>4.7619047619047616E-2</v>
      </c>
    </row>
    <row r="161" spans="1:34" x14ac:dyDescent="0.25">
      <c r="A161" s="1" t="s">
        <v>118</v>
      </c>
      <c r="B161" s="12">
        <v>117</v>
      </c>
      <c r="C161" s="34">
        <v>602</v>
      </c>
      <c r="D161" s="23">
        <f t="shared" si="143"/>
        <v>0.19435215946843853</v>
      </c>
      <c r="E161" s="12">
        <v>72</v>
      </c>
      <c r="F161" s="34">
        <v>270</v>
      </c>
      <c r="G161" s="23">
        <f t="shared" si="144"/>
        <v>0.26666666666666666</v>
      </c>
      <c r="H161" s="12">
        <v>45</v>
      </c>
      <c r="I161" s="34">
        <v>332</v>
      </c>
      <c r="J161" s="23">
        <f t="shared" si="145"/>
        <v>0.13554216867469879</v>
      </c>
      <c r="K161" s="12">
        <v>76</v>
      </c>
      <c r="L161" s="34">
        <v>387</v>
      </c>
      <c r="M161" s="23">
        <f t="shared" si="146"/>
        <v>0.19638242894056848</v>
      </c>
      <c r="N161" s="12">
        <v>32</v>
      </c>
      <c r="O161" s="34">
        <v>168</v>
      </c>
      <c r="P161" s="23">
        <f t="shared" si="147"/>
        <v>0.19047619047619047</v>
      </c>
      <c r="Q161" s="12">
        <v>8</v>
      </c>
      <c r="R161" s="34">
        <v>41</v>
      </c>
      <c r="S161" s="23">
        <f t="shared" si="148"/>
        <v>0.1951219512195122</v>
      </c>
      <c r="T161" s="12">
        <v>113</v>
      </c>
      <c r="U161" s="34">
        <v>586</v>
      </c>
      <c r="V161" s="23">
        <f t="shared" si="149"/>
        <v>0.19283276450511946</v>
      </c>
      <c r="W161" s="12">
        <v>2</v>
      </c>
      <c r="X161" s="34">
        <v>11</v>
      </c>
      <c r="Y161" s="23">
        <f t="shared" si="150"/>
        <v>0.18181818181818182</v>
      </c>
      <c r="Z161" s="12">
        <v>88</v>
      </c>
      <c r="AA161" s="34">
        <v>453</v>
      </c>
      <c r="AB161" s="23">
        <f t="shared" si="151"/>
        <v>0.19426048565121412</v>
      </c>
      <c r="AC161" s="12">
        <v>26</v>
      </c>
      <c r="AD161" s="34">
        <v>128</v>
      </c>
      <c r="AE161" s="23">
        <f t="shared" si="152"/>
        <v>0.203125</v>
      </c>
      <c r="AF161" s="12">
        <v>3</v>
      </c>
      <c r="AG161" s="34">
        <v>21</v>
      </c>
      <c r="AH161" s="23">
        <f t="shared" si="153"/>
        <v>0.14285714285714285</v>
      </c>
    </row>
    <row r="162" spans="1:34" x14ac:dyDescent="0.25">
      <c r="A162" s="1" t="s">
        <v>119</v>
      </c>
      <c r="B162" s="12">
        <v>12</v>
      </c>
      <c r="C162" s="34">
        <v>602</v>
      </c>
      <c r="D162" s="23">
        <f t="shared" si="143"/>
        <v>1.9933554817275746E-2</v>
      </c>
      <c r="E162" s="12">
        <v>2</v>
      </c>
      <c r="F162" s="34">
        <v>270</v>
      </c>
      <c r="G162" s="23">
        <f t="shared" si="144"/>
        <v>7.4074074074074077E-3</v>
      </c>
      <c r="H162" s="12">
        <v>10</v>
      </c>
      <c r="I162" s="34">
        <v>332</v>
      </c>
      <c r="J162" s="23">
        <f t="shared" si="145"/>
        <v>3.0120481927710843E-2</v>
      </c>
      <c r="K162" s="12">
        <v>6</v>
      </c>
      <c r="L162" s="34">
        <v>387</v>
      </c>
      <c r="M162" s="23">
        <f t="shared" si="146"/>
        <v>1.5503875968992248E-2</v>
      </c>
      <c r="N162" s="12">
        <v>6</v>
      </c>
      <c r="O162" s="34">
        <v>168</v>
      </c>
      <c r="P162" s="23">
        <f t="shared" si="147"/>
        <v>3.5714285714285712E-2</v>
      </c>
      <c r="Q162" s="12">
        <v>0</v>
      </c>
      <c r="R162" s="34">
        <v>41</v>
      </c>
      <c r="S162" s="23">
        <f t="shared" si="148"/>
        <v>0</v>
      </c>
      <c r="T162" s="12">
        <v>12</v>
      </c>
      <c r="U162" s="34">
        <v>586</v>
      </c>
      <c r="V162" s="23">
        <f t="shared" si="149"/>
        <v>2.0477815699658702E-2</v>
      </c>
      <c r="W162" s="12">
        <v>0</v>
      </c>
      <c r="X162" s="34">
        <v>11</v>
      </c>
      <c r="Y162" s="23">
        <f t="shared" si="150"/>
        <v>0</v>
      </c>
      <c r="Z162" s="12">
        <v>9</v>
      </c>
      <c r="AA162" s="34">
        <v>453</v>
      </c>
      <c r="AB162" s="23">
        <f t="shared" si="151"/>
        <v>1.9867549668874173E-2</v>
      </c>
      <c r="AC162" s="12">
        <v>3</v>
      </c>
      <c r="AD162" s="34">
        <v>128</v>
      </c>
      <c r="AE162" s="23">
        <f t="shared" si="152"/>
        <v>2.34375E-2</v>
      </c>
      <c r="AF162" s="12">
        <v>0</v>
      </c>
      <c r="AG162" s="34">
        <v>21</v>
      </c>
      <c r="AH162" s="23">
        <f t="shared" si="153"/>
        <v>0</v>
      </c>
    </row>
    <row r="163" spans="1:34" x14ac:dyDescent="0.25">
      <c r="A163" s="1" t="s">
        <v>120</v>
      </c>
      <c r="B163" s="12">
        <v>193</v>
      </c>
      <c r="C163" s="34">
        <v>602</v>
      </c>
      <c r="D163" s="23">
        <f t="shared" si="143"/>
        <v>0.32059800664451826</v>
      </c>
      <c r="E163" s="12">
        <v>66</v>
      </c>
      <c r="F163" s="34">
        <v>270</v>
      </c>
      <c r="G163" s="23">
        <f t="shared" si="144"/>
        <v>0.24444444444444444</v>
      </c>
      <c r="H163" s="12">
        <v>127</v>
      </c>
      <c r="I163" s="34">
        <v>332</v>
      </c>
      <c r="J163" s="23">
        <f t="shared" si="145"/>
        <v>0.38253012048192769</v>
      </c>
      <c r="K163" s="12">
        <v>120</v>
      </c>
      <c r="L163" s="34">
        <v>387</v>
      </c>
      <c r="M163" s="23">
        <f t="shared" si="146"/>
        <v>0.31007751937984496</v>
      </c>
      <c r="N163" s="12">
        <v>64</v>
      </c>
      <c r="O163" s="34">
        <v>168</v>
      </c>
      <c r="P163" s="23">
        <f t="shared" si="147"/>
        <v>0.38095238095238093</v>
      </c>
      <c r="Q163" s="12">
        <v>7</v>
      </c>
      <c r="R163" s="34">
        <v>41</v>
      </c>
      <c r="S163" s="23">
        <f t="shared" si="148"/>
        <v>0.17073170731707318</v>
      </c>
      <c r="T163" s="12">
        <v>190</v>
      </c>
      <c r="U163" s="34">
        <v>586</v>
      </c>
      <c r="V163" s="23">
        <f t="shared" si="149"/>
        <v>0.32423208191126279</v>
      </c>
      <c r="W163" s="12">
        <v>2</v>
      </c>
      <c r="X163" s="34">
        <v>11</v>
      </c>
      <c r="Y163" s="23">
        <f t="shared" si="150"/>
        <v>0.18181818181818182</v>
      </c>
      <c r="Z163" s="12">
        <v>152</v>
      </c>
      <c r="AA163" s="34">
        <v>453</v>
      </c>
      <c r="AB163" s="23">
        <f t="shared" si="151"/>
        <v>0.33554083885209712</v>
      </c>
      <c r="AC163" s="12">
        <v>40</v>
      </c>
      <c r="AD163" s="34">
        <v>128</v>
      </c>
      <c r="AE163" s="23">
        <f t="shared" si="152"/>
        <v>0.3125</v>
      </c>
      <c r="AF163" s="12">
        <v>1</v>
      </c>
      <c r="AG163" s="34">
        <v>21</v>
      </c>
      <c r="AH163" s="23">
        <f t="shared" si="153"/>
        <v>4.7619047619047616E-2</v>
      </c>
    </row>
    <row r="164" spans="1:34" ht="15" customHeight="1" x14ac:dyDescent="0.25">
      <c r="A164" s="19" t="s">
        <v>268</v>
      </c>
      <c r="B164" s="12">
        <v>66</v>
      </c>
      <c r="C164" s="34">
        <v>602</v>
      </c>
      <c r="D164" s="20">
        <f t="shared" si="143"/>
        <v>0.10963455149501661</v>
      </c>
      <c r="E164" s="12">
        <v>21</v>
      </c>
      <c r="F164" s="34">
        <v>270</v>
      </c>
      <c r="G164" s="20">
        <f t="shared" si="144"/>
        <v>7.7777777777777779E-2</v>
      </c>
      <c r="H164" s="12">
        <v>45</v>
      </c>
      <c r="I164" s="34">
        <v>332</v>
      </c>
      <c r="J164" s="20">
        <f t="shared" si="145"/>
        <v>0.13554216867469879</v>
      </c>
      <c r="K164" s="12">
        <v>47</v>
      </c>
      <c r="L164" s="34">
        <v>387</v>
      </c>
      <c r="M164" s="20">
        <f t="shared" si="146"/>
        <v>0.12144702842377261</v>
      </c>
      <c r="N164" s="12">
        <v>12</v>
      </c>
      <c r="O164" s="34">
        <v>168</v>
      </c>
      <c r="P164" s="20">
        <f t="shared" si="147"/>
        <v>7.1428571428571425E-2</v>
      </c>
      <c r="Q164" s="12">
        <v>5</v>
      </c>
      <c r="R164" s="34">
        <v>41</v>
      </c>
      <c r="S164" s="20">
        <f t="shared" si="148"/>
        <v>0.12195121951219512</v>
      </c>
      <c r="T164" s="12">
        <v>66</v>
      </c>
      <c r="U164" s="34">
        <v>586</v>
      </c>
      <c r="V164" s="20">
        <f t="shared" si="149"/>
        <v>0.11262798634812286</v>
      </c>
      <c r="W164" s="12">
        <v>0</v>
      </c>
      <c r="X164" s="34">
        <v>11</v>
      </c>
      <c r="Y164" s="20">
        <f t="shared" si="150"/>
        <v>0</v>
      </c>
      <c r="Z164" s="12">
        <v>54</v>
      </c>
      <c r="AA164" s="34">
        <v>453</v>
      </c>
      <c r="AB164" s="20">
        <f t="shared" si="151"/>
        <v>0.11920529801324503</v>
      </c>
      <c r="AC164" s="12">
        <v>10</v>
      </c>
      <c r="AD164" s="34">
        <v>128</v>
      </c>
      <c r="AE164" s="20">
        <f t="shared" si="152"/>
        <v>7.8125E-2</v>
      </c>
      <c r="AF164" s="12">
        <v>2</v>
      </c>
      <c r="AG164" s="34">
        <v>21</v>
      </c>
      <c r="AH164" s="20">
        <f t="shared" si="153"/>
        <v>9.5238095238095233E-2</v>
      </c>
    </row>
    <row r="165" spans="1:34" x14ac:dyDescent="0.25">
      <c r="A165" s="36"/>
      <c r="B165" s="50" t="s">
        <v>1</v>
      </c>
      <c r="C165" s="51"/>
      <c r="D165" s="52"/>
      <c r="E165" s="50" t="s">
        <v>2</v>
      </c>
      <c r="F165" s="51"/>
      <c r="G165" s="52"/>
      <c r="H165" s="50" t="s">
        <v>3</v>
      </c>
      <c r="I165" s="51"/>
      <c r="J165" s="52"/>
      <c r="K165" s="50" t="s">
        <v>4</v>
      </c>
      <c r="L165" s="51"/>
      <c r="M165" s="52"/>
      <c r="N165" s="50" t="s">
        <v>5</v>
      </c>
      <c r="O165" s="51"/>
      <c r="P165" s="52"/>
      <c r="Q165" s="50" t="s">
        <v>6</v>
      </c>
      <c r="R165" s="51"/>
      <c r="S165" s="52"/>
      <c r="T165" s="50" t="s">
        <v>7</v>
      </c>
      <c r="U165" s="51"/>
      <c r="V165" s="52"/>
      <c r="W165" s="50" t="s">
        <v>8</v>
      </c>
      <c r="X165" s="51"/>
      <c r="Y165" s="52"/>
      <c r="Z165" s="50" t="s">
        <v>9</v>
      </c>
      <c r="AA165" s="51"/>
      <c r="AB165" s="52"/>
      <c r="AC165" s="50" t="s">
        <v>10</v>
      </c>
      <c r="AD165" s="51"/>
      <c r="AE165" s="52"/>
      <c r="AF165" s="50" t="s">
        <v>11</v>
      </c>
      <c r="AG165" s="51"/>
      <c r="AH165" s="52"/>
    </row>
    <row r="166" spans="1:34" ht="15" customHeight="1" x14ac:dyDescent="0.25">
      <c r="A166" s="19" t="s">
        <v>121</v>
      </c>
      <c r="B166" s="12">
        <v>128</v>
      </c>
      <c r="C166" s="34">
        <v>602</v>
      </c>
      <c r="D166" s="20">
        <f t="shared" si="143"/>
        <v>0.21262458471760798</v>
      </c>
      <c r="E166" s="12">
        <v>38</v>
      </c>
      <c r="F166" s="34">
        <v>270</v>
      </c>
      <c r="G166" s="20">
        <f t="shared" si="144"/>
        <v>0.14074074074074075</v>
      </c>
      <c r="H166" s="12">
        <v>90</v>
      </c>
      <c r="I166" s="34">
        <v>332</v>
      </c>
      <c r="J166" s="20">
        <f t="shared" si="145"/>
        <v>0.27108433734939757</v>
      </c>
      <c r="K166" s="12">
        <v>83</v>
      </c>
      <c r="L166" s="34">
        <v>387</v>
      </c>
      <c r="M166" s="20">
        <f t="shared" si="146"/>
        <v>0.2144702842377261</v>
      </c>
      <c r="N166" s="12">
        <v>31</v>
      </c>
      <c r="O166" s="34">
        <v>168</v>
      </c>
      <c r="P166" s="20">
        <f t="shared" si="147"/>
        <v>0.18452380952380953</v>
      </c>
      <c r="Q166" s="12">
        <v>11</v>
      </c>
      <c r="R166" s="34">
        <v>41</v>
      </c>
      <c r="S166" s="20">
        <f t="shared" si="148"/>
        <v>0.26829268292682928</v>
      </c>
      <c r="T166" s="12">
        <v>124</v>
      </c>
      <c r="U166" s="34">
        <v>586</v>
      </c>
      <c r="V166" s="20">
        <f t="shared" si="149"/>
        <v>0.21160409556313994</v>
      </c>
      <c r="W166" s="12">
        <v>3</v>
      </c>
      <c r="X166" s="34">
        <v>11</v>
      </c>
      <c r="Y166" s="20">
        <f t="shared" si="150"/>
        <v>0.27272727272727271</v>
      </c>
      <c r="Z166" s="12">
        <v>98</v>
      </c>
      <c r="AA166" s="34">
        <v>453</v>
      </c>
      <c r="AB166" s="20">
        <f t="shared" si="151"/>
        <v>0.21633554083885209</v>
      </c>
      <c r="AC166" s="12">
        <v>25</v>
      </c>
      <c r="AD166" s="34">
        <v>128</v>
      </c>
      <c r="AE166" s="20">
        <f t="shared" si="152"/>
        <v>0.1953125</v>
      </c>
      <c r="AF166" s="12">
        <v>5</v>
      </c>
      <c r="AG166" s="34">
        <v>21</v>
      </c>
      <c r="AH166" s="20">
        <f t="shared" si="153"/>
        <v>0.23809523809523808</v>
      </c>
    </row>
    <row r="167" spans="1:34" x14ac:dyDescent="0.25">
      <c r="A167" s="1" t="s">
        <v>122</v>
      </c>
      <c r="B167" s="12">
        <v>89</v>
      </c>
      <c r="C167" s="34">
        <v>602</v>
      </c>
      <c r="D167" s="23">
        <f t="shared" si="143"/>
        <v>0.14784053156146179</v>
      </c>
      <c r="E167" s="12">
        <v>39</v>
      </c>
      <c r="F167" s="34">
        <v>270</v>
      </c>
      <c r="G167" s="23">
        <f t="shared" si="144"/>
        <v>0.14444444444444443</v>
      </c>
      <c r="H167" s="12">
        <v>50</v>
      </c>
      <c r="I167" s="34">
        <v>332</v>
      </c>
      <c r="J167" s="23">
        <f t="shared" si="145"/>
        <v>0.15060240963855423</v>
      </c>
      <c r="K167" s="12">
        <v>58</v>
      </c>
      <c r="L167" s="34">
        <v>387</v>
      </c>
      <c r="M167" s="23">
        <f t="shared" si="146"/>
        <v>0.14987080103359174</v>
      </c>
      <c r="N167" s="12">
        <v>17</v>
      </c>
      <c r="O167" s="34">
        <v>168</v>
      </c>
      <c r="P167" s="23">
        <f t="shared" si="147"/>
        <v>0.10119047619047619</v>
      </c>
      <c r="Q167" s="12">
        <v>11</v>
      </c>
      <c r="R167" s="34">
        <v>41</v>
      </c>
      <c r="S167" s="23">
        <f t="shared" si="148"/>
        <v>0.26829268292682928</v>
      </c>
      <c r="T167" s="12">
        <v>88</v>
      </c>
      <c r="U167" s="34">
        <v>586</v>
      </c>
      <c r="V167" s="23">
        <f t="shared" si="149"/>
        <v>0.15017064846416384</v>
      </c>
      <c r="W167" s="12">
        <v>1</v>
      </c>
      <c r="X167" s="34">
        <v>11</v>
      </c>
      <c r="Y167" s="23">
        <f t="shared" si="150"/>
        <v>9.0909090909090912E-2</v>
      </c>
      <c r="Z167" s="12">
        <v>70</v>
      </c>
      <c r="AA167" s="34">
        <v>453</v>
      </c>
      <c r="AB167" s="23">
        <f t="shared" si="151"/>
        <v>0.1545253863134658</v>
      </c>
      <c r="AC167" s="12">
        <v>16</v>
      </c>
      <c r="AD167" s="34">
        <v>128</v>
      </c>
      <c r="AE167" s="23">
        <f t="shared" si="152"/>
        <v>0.125</v>
      </c>
      <c r="AF167" s="12">
        <v>3</v>
      </c>
      <c r="AG167" s="34">
        <v>21</v>
      </c>
      <c r="AH167" s="23">
        <f t="shared" si="153"/>
        <v>0.14285714285714285</v>
      </c>
    </row>
    <row r="168" spans="1:34" x14ac:dyDescent="0.25">
      <c r="A168" s="1" t="s">
        <v>78</v>
      </c>
      <c r="B168" s="12">
        <v>130</v>
      </c>
      <c r="C168" s="34">
        <v>602</v>
      </c>
      <c r="D168" s="23">
        <f t="shared" si="143"/>
        <v>0.2159468438538206</v>
      </c>
      <c r="E168" s="12">
        <v>60</v>
      </c>
      <c r="F168" s="34">
        <v>270</v>
      </c>
      <c r="G168" s="23">
        <f t="shared" si="144"/>
        <v>0.22222222222222221</v>
      </c>
      <c r="H168" s="12">
        <v>70</v>
      </c>
      <c r="I168" s="34">
        <v>332</v>
      </c>
      <c r="J168" s="23">
        <f t="shared" si="145"/>
        <v>0.21084337349397592</v>
      </c>
      <c r="K168" s="12">
        <v>81</v>
      </c>
      <c r="L168" s="34">
        <v>387</v>
      </c>
      <c r="M168" s="23">
        <f t="shared" si="146"/>
        <v>0.20930232558139536</v>
      </c>
      <c r="N168" s="12">
        <v>40</v>
      </c>
      <c r="O168" s="34">
        <v>168</v>
      </c>
      <c r="P168" s="23">
        <f t="shared" si="147"/>
        <v>0.23809523809523808</v>
      </c>
      <c r="Q168" s="12">
        <v>9</v>
      </c>
      <c r="R168" s="34">
        <v>41</v>
      </c>
      <c r="S168" s="23">
        <f t="shared" si="148"/>
        <v>0.21951219512195122</v>
      </c>
      <c r="T168" s="12">
        <v>122</v>
      </c>
      <c r="U168" s="34">
        <v>586</v>
      </c>
      <c r="V168" s="23">
        <f t="shared" si="149"/>
        <v>0.20819112627986347</v>
      </c>
      <c r="W168" s="12">
        <v>5</v>
      </c>
      <c r="X168" s="34">
        <v>11</v>
      </c>
      <c r="Y168" s="23">
        <f t="shared" si="150"/>
        <v>0.45454545454545453</v>
      </c>
      <c r="Z168" s="12">
        <v>90</v>
      </c>
      <c r="AA168" s="34">
        <v>453</v>
      </c>
      <c r="AB168" s="23">
        <f t="shared" si="151"/>
        <v>0.19867549668874171</v>
      </c>
      <c r="AC168" s="12">
        <v>32</v>
      </c>
      <c r="AD168" s="34">
        <v>128</v>
      </c>
      <c r="AE168" s="23">
        <f t="shared" si="152"/>
        <v>0.25</v>
      </c>
      <c r="AF168" s="12">
        <v>8</v>
      </c>
      <c r="AG168" s="34">
        <v>21</v>
      </c>
      <c r="AH168" s="23">
        <f t="shared" si="153"/>
        <v>0.38095238095238093</v>
      </c>
    </row>
    <row r="169" spans="1:34" x14ac:dyDescent="0.25">
      <c r="A169" s="1" t="s">
        <v>20</v>
      </c>
      <c r="B169" s="40">
        <v>602</v>
      </c>
      <c r="C169" s="40"/>
      <c r="D169" s="40"/>
      <c r="E169" s="40">
        <v>270</v>
      </c>
      <c r="F169" s="40"/>
      <c r="G169" s="40"/>
      <c r="H169" s="40">
        <v>332</v>
      </c>
      <c r="I169" s="40"/>
      <c r="J169" s="40"/>
      <c r="K169" s="40">
        <v>387</v>
      </c>
      <c r="L169" s="40"/>
      <c r="M169" s="40"/>
      <c r="N169" s="40">
        <v>168</v>
      </c>
      <c r="O169" s="40"/>
      <c r="P169" s="40"/>
      <c r="Q169" s="40">
        <v>41</v>
      </c>
      <c r="R169" s="40"/>
      <c r="S169" s="40"/>
      <c r="T169" s="40">
        <v>586</v>
      </c>
      <c r="U169" s="40"/>
      <c r="V169" s="40"/>
      <c r="W169" s="40">
        <v>11</v>
      </c>
      <c r="X169" s="40"/>
      <c r="Y169" s="40"/>
      <c r="Z169" s="40">
        <v>453</v>
      </c>
      <c r="AA169" s="40"/>
      <c r="AB169" s="40"/>
      <c r="AC169" s="40">
        <v>128</v>
      </c>
      <c r="AD169" s="40"/>
      <c r="AE169" s="40"/>
      <c r="AF169" s="40">
        <v>21</v>
      </c>
      <c r="AG169" s="40"/>
      <c r="AH169" s="40"/>
    </row>
    <row r="170" spans="1:34" x14ac:dyDescent="0.25">
      <c r="A170" s="2" t="s">
        <v>86</v>
      </c>
    </row>
    <row r="171" spans="1:34" x14ac:dyDescent="0.25">
      <c r="A171" s="2" t="s">
        <v>257</v>
      </c>
    </row>
    <row r="172" spans="1:34" s="18" customFormat="1" x14ac:dyDescent="0.25">
      <c r="A172" s="1" t="s">
        <v>123</v>
      </c>
      <c r="B172" s="12">
        <v>195</v>
      </c>
      <c r="C172" s="34">
        <v>602</v>
      </c>
      <c r="D172" s="23">
        <f>B172/C172</f>
        <v>0.32392026578073091</v>
      </c>
      <c r="E172" s="12">
        <v>88</v>
      </c>
      <c r="F172" s="34">
        <v>270</v>
      </c>
      <c r="G172" s="23">
        <f>E172/F172</f>
        <v>0.32592592592592595</v>
      </c>
      <c r="H172" s="12">
        <v>107</v>
      </c>
      <c r="I172" s="34">
        <v>332</v>
      </c>
      <c r="J172" s="23">
        <f>H172/I172</f>
        <v>0.32228915662650603</v>
      </c>
      <c r="K172" s="12">
        <v>103</v>
      </c>
      <c r="L172" s="34">
        <v>387</v>
      </c>
      <c r="M172" s="23">
        <f>K172/L172</f>
        <v>0.26614987080103358</v>
      </c>
      <c r="N172" s="12">
        <v>75</v>
      </c>
      <c r="O172" s="34">
        <v>168</v>
      </c>
      <c r="P172" s="23">
        <f>N172/O172</f>
        <v>0.44642857142857145</v>
      </c>
      <c r="Q172" s="12">
        <v>16</v>
      </c>
      <c r="R172" s="34">
        <v>41</v>
      </c>
      <c r="S172" s="23">
        <f>Q172/R172</f>
        <v>0.3902439024390244</v>
      </c>
      <c r="T172" s="12">
        <v>187</v>
      </c>
      <c r="U172" s="34">
        <v>586</v>
      </c>
      <c r="V172" s="23">
        <f>T172/U172</f>
        <v>0.3191126279863481</v>
      </c>
      <c r="W172" s="12">
        <v>6</v>
      </c>
      <c r="X172" s="34">
        <v>11</v>
      </c>
      <c r="Y172" s="23">
        <f>W172/X172</f>
        <v>0.54545454545454541</v>
      </c>
      <c r="Z172" s="12">
        <v>150</v>
      </c>
      <c r="AA172" s="34">
        <v>453</v>
      </c>
      <c r="AB172" s="23">
        <f>Z172/AA172</f>
        <v>0.33112582781456956</v>
      </c>
      <c r="AC172" s="12">
        <v>33</v>
      </c>
      <c r="AD172" s="34">
        <v>128</v>
      </c>
      <c r="AE172" s="23">
        <f>AC172/AD172</f>
        <v>0.2578125</v>
      </c>
      <c r="AF172" s="12">
        <v>12</v>
      </c>
      <c r="AG172" s="34">
        <v>21</v>
      </c>
      <c r="AH172" s="23">
        <f>AF172/AG172</f>
        <v>0.5714285714285714</v>
      </c>
    </row>
    <row r="173" spans="1:34" s="18" customFormat="1" x14ac:dyDescent="0.25">
      <c r="A173" s="1" t="s">
        <v>124</v>
      </c>
      <c r="B173" s="12">
        <v>162</v>
      </c>
      <c r="C173" s="34">
        <v>602</v>
      </c>
      <c r="D173" s="23">
        <f t="shared" ref="D173:D180" si="154">B173/C173</f>
        <v>0.26910299003322258</v>
      </c>
      <c r="E173" s="12">
        <v>81</v>
      </c>
      <c r="F173" s="34">
        <v>270</v>
      </c>
      <c r="G173" s="23">
        <f t="shared" ref="G173:G180" si="155">E173/F173</f>
        <v>0.3</v>
      </c>
      <c r="H173" s="12">
        <v>81</v>
      </c>
      <c r="I173" s="34">
        <v>332</v>
      </c>
      <c r="J173" s="23">
        <f t="shared" ref="J173:J180" si="156">H173/I173</f>
        <v>0.24397590361445784</v>
      </c>
      <c r="K173" s="12">
        <v>84</v>
      </c>
      <c r="L173" s="34">
        <v>387</v>
      </c>
      <c r="M173" s="23">
        <f t="shared" ref="M173:M180" si="157">K173/L173</f>
        <v>0.21705426356589147</v>
      </c>
      <c r="N173" s="12">
        <v>67</v>
      </c>
      <c r="O173" s="34">
        <v>168</v>
      </c>
      <c r="P173" s="23">
        <f t="shared" ref="P173:P180" si="158">N173/O173</f>
        <v>0.39880952380952384</v>
      </c>
      <c r="Q173" s="12">
        <v>11</v>
      </c>
      <c r="R173" s="34">
        <v>41</v>
      </c>
      <c r="S173" s="23">
        <f t="shared" ref="S173:S180" si="159">Q173/R173</f>
        <v>0.26829268292682928</v>
      </c>
      <c r="T173" s="12">
        <v>154</v>
      </c>
      <c r="U173" s="34">
        <v>586</v>
      </c>
      <c r="V173" s="23">
        <f t="shared" ref="V173:V180" si="160">T173/U173</f>
        <v>0.26279863481228671</v>
      </c>
      <c r="W173" s="12">
        <v>5</v>
      </c>
      <c r="X173" s="34">
        <v>11</v>
      </c>
      <c r="Y173" s="23">
        <f t="shared" ref="Y173:Y180" si="161">W173/X173</f>
        <v>0.45454545454545453</v>
      </c>
      <c r="Z173" s="12">
        <v>112</v>
      </c>
      <c r="AA173" s="34">
        <v>453</v>
      </c>
      <c r="AB173" s="23">
        <f t="shared" ref="AB173:AB180" si="162">Z173/AA173</f>
        <v>0.24724061810154527</v>
      </c>
      <c r="AC173" s="12">
        <v>39</v>
      </c>
      <c r="AD173" s="34">
        <v>128</v>
      </c>
      <c r="AE173" s="23">
        <f t="shared" ref="AE173:AE180" si="163">AC173/AD173</f>
        <v>0.3046875</v>
      </c>
      <c r="AF173" s="12">
        <v>11</v>
      </c>
      <c r="AG173" s="34">
        <v>21</v>
      </c>
      <c r="AH173" s="23">
        <f t="shared" ref="AH173:AH180" si="164">AF173/AG173</f>
        <v>0.52380952380952384</v>
      </c>
    </row>
    <row r="174" spans="1:34" s="18" customFormat="1" x14ac:dyDescent="0.25">
      <c r="A174" s="1" t="s">
        <v>125</v>
      </c>
      <c r="B174" s="12">
        <v>116</v>
      </c>
      <c r="C174" s="34">
        <v>602</v>
      </c>
      <c r="D174" s="23">
        <f t="shared" si="154"/>
        <v>0.19269102990033224</v>
      </c>
      <c r="E174" s="12">
        <v>55</v>
      </c>
      <c r="F174" s="34">
        <v>270</v>
      </c>
      <c r="G174" s="23">
        <f t="shared" si="155"/>
        <v>0.20370370370370369</v>
      </c>
      <c r="H174" s="12">
        <v>61</v>
      </c>
      <c r="I174" s="34">
        <v>332</v>
      </c>
      <c r="J174" s="23">
        <f t="shared" si="156"/>
        <v>0.18373493975903615</v>
      </c>
      <c r="K174" s="12">
        <v>71</v>
      </c>
      <c r="L174" s="34">
        <v>387</v>
      </c>
      <c r="M174" s="23">
        <f t="shared" si="157"/>
        <v>0.1834625322997416</v>
      </c>
      <c r="N174" s="12">
        <v>34</v>
      </c>
      <c r="O174" s="34">
        <v>168</v>
      </c>
      <c r="P174" s="23">
        <f t="shared" si="158"/>
        <v>0.20238095238095238</v>
      </c>
      <c r="Q174" s="12">
        <v>10</v>
      </c>
      <c r="R174" s="34">
        <v>41</v>
      </c>
      <c r="S174" s="23">
        <f t="shared" si="159"/>
        <v>0.24390243902439024</v>
      </c>
      <c r="T174" s="12">
        <v>113</v>
      </c>
      <c r="U174" s="34">
        <v>586</v>
      </c>
      <c r="V174" s="23">
        <f t="shared" si="160"/>
        <v>0.19283276450511946</v>
      </c>
      <c r="W174" s="12">
        <v>2</v>
      </c>
      <c r="X174" s="34">
        <v>11</v>
      </c>
      <c r="Y174" s="23">
        <f t="shared" si="161"/>
        <v>0.18181818181818182</v>
      </c>
      <c r="Z174" s="12">
        <v>84</v>
      </c>
      <c r="AA174" s="34">
        <v>453</v>
      </c>
      <c r="AB174" s="23">
        <f t="shared" si="162"/>
        <v>0.18543046357615894</v>
      </c>
      <c r="AC174" s="12">
        <v>26</v>
      </c>
      <c r="AD174" s="34">
        <v>128</v>
      </c>
      <c r="AE174" s="23">
        <f t="shared" si="163"/>
        <v>0.203125</v>
      </c>
      <c r="AF174" s="12">
        <v>6</v>
      </c>
      <c r="AG174" s="34">
        <v>21</v>
      </c>
      <c r="AH174" s="23">
        <f t="shared" si="164"/>
        <v>0.2857142857142857</v>
      </c>
    </row>
    <row r="175" spans="1:34" s="18" customFormat="1" x14ac:dyDescent="0.25">
      <c r="A175" s="1" t="s">
        <v>126</v>
      </c>
      <c r="B175" s="12">
        <v>234</v>
      </c>
      <c r="C175" s="34">
        <v>602</v>
      </c>
      <c r="D175" s="23">
        <f t="shared" si="154"/>
        <v>0.38870431893687707</v>
      </c>
      <c r="E175" s="12">
        <v>104</v>
      </c>
      <c r="F175" s="34">
        <v>270</v>
      </c>
      <c r="G175" s="23">
        <f t="shared" si="155"/>
        <v>0.38518518518518519</v>
      </c>
      <c r="H175" s="12">
        <v>130</v>
      </c>
      <c r="I175" s="34">
        <v>332</v>
      </c>
      <c r="J175" s="23">
        <f t="shared" si="156"/>
        <v>0.39156626506024095</v>
      </c>
      <c r="K175" s="12">
        <v>134</v>
      </c>
      <c r="L175" s="34">
        <v>387</v>
      </c>
      <c r="M175" s="23">
        <f t="shared" si="157"/>
        <v>0.34625322997416019</v>
      </c>
      <c r="N175" s="12">
        <v>85</v>
      </c>
      <c r="O175" s="34">
        <v>168</v>
      </c>
      <c r="P175" s="23">
        <f t="shared" si="158"/>
        <v>0.50595238095238093</v>
      </c>
      <c r="Q175" s="12">
        <v>13</v>
      </c>
      <c r="R175" s="34">
        <v>41</v>
      </c>
      <c r="S175" s="23">
        <f t="shared" si="159"/>
        <v>0.31707317073170732</v>
      </c>
      <c r="T175" s="12">
        <v>226</v>
      </c>
      <c r="U175" s="34">
        <v>586</v>
      </c>
      <c r="V175" s="23">
        <f t="shared" si="160"/>
        <v>0.38566552901023893</v>
      </c>
      <c r="W175" s="12">
        <v>6</v>
      </c>
      <c r="X175" s="34">
        <v>11</v>
      </c>
      <c r="Y175" s="23">
        <f t="shared" si="161"/>
        <v>0.54545454545454541</v>
      </c>
      <c r="Z175" s="12">
        <v>171</v>
      </c>
      <c r="AA175" s="34">
        <v>453</v>
      </c>
      <c r="AB175" s="23">
        <f t="shared" si="162"/>
        <v>0.37748344370860926</v>
      </c>
      <c r="AC175" s="12">
        <v>54</v>
      </c>
      <c r="AD175" s="34">
        <v>128</v>
      </c>
      <c r="AE175" s="23">
        <f t="shared" si="163"/>
        <v>0.421875</v>
      </c>
      <c r="AF175" s="12">
        <v>9</v>
      </c>
      <c r="AG175" s="34">
        <v>21</v>
      </c>
      <c r="AH175" s="23">
        <f t="shared" si="164"/>
        <v>0.42857142857142855</v>
      </c>
    </row>
    <row r="176" spans="1:34" s="18" customFormat="1" x14ac:dyDescent="0.25">
      <c r="A176" s="1" t="s">
        <v>127</v>
      </c>
      <c r="B176" s="12">
        <v>369</v>
      </c>
      <c r="C176" s="34">
        <v>602</v>
      </c>
      <c r="D176" s="23">
        <f t="shared" si="154"/>
        <v>0.6129568106312292</v>
      </c>
      <c r="E176" s="12">
        <v>166</v>
      </c>
      <c r="F176" s="34">
        <v>270</v>
      </c>
      <c r="G176" s="23">
        <f t="shared" si="155"/>
        <v>0.61481481481481481</v>
      </c>
      <c r="H176" s="12">
        <v>203</v>
      </c>
      <c r="I176" s="34">
        <v>332</v>
      </c>
      <c r="J176" s="23">
        <f t="shared" si="156"/>
        <v>0.61144578313253017</v>
      </c>
      <c r="K176" s="12">
        <v>242</v>
      </c>
      <c r="L176" s="34">
        <v>387</v>
      </c>
      <c r="M176" s="23">
        <f t="shared" si="157"/>
        <v>0.62532299741602071</v>
      </c>
      <c r="N176" s="12">
        <v>98</v>
      </c>
      <c r="O176" s="34">
        <v>168</v>
      </c>
      <c r="P176" s="23">
        <f t="shared" si="158"/>
        <v>0.58333333333333337</v>
      </c>
      <c r="Q176" s="12">
        <v>27</v>
      </c>
      <c r="R176" s="34">
        <v>41</v>
      </c>
      <c r="S176" s="23">
        <f t="shared" si="159"/>
        <v>0.65853658536585369</v>
      </c>
      <c r="T176" s="12">
        <v>362</v>
      </c>
      <c r="U176" s="34">
        <v>586</v>
      </c>
      <c r="V176" s="23">
        <f t="shared" si="160"/>
        <v>0.61774744027303752</v>
      </c>
      <c r="W176" s="12">
        <v>4</v>
      </c>
      <c r="X176" s="34">
        <v>11</v>
      </c>
      <c r="Y176" s="23">
        <f t="shared" si="161"/>
        <v>0.36363636363636365</v>
      </c>
      <c r="Z176" s="12">
        <v>285</v>
      </c>
      <c r="AA176" s="34">
        <v>453</v>
      </c>
      <c r="AB176" s="23">
        <f t="shared" si="162"/>
        <v>0.62913907284768211</v>
      </c>
      <c r="AC176" s="12">
        <v>72</v>
      </c>
      <c r="AD176" s="34">
        <v>128</v>
      </c>
      <c r="AE176" s="23">
        <f t="shared" si="163"/>
        <v>0.5625</v>
      </c>
      <c r="AF176" s="12">
        <v>12</v>
      </c>
      <c r="AG176" s="34">
        <v>21</v>
      </c>
      <c r="AH176" s="23">
        <f t="shared" si="164"/>
        <v>0.5714285714285714</v>
      </c>
    </row>
    <row r="177" spans="1:34" s="18" customFormat="1" x14ac:dyDescent="0.25">
      <c r="A177" s="1" t="s">
        <v>128</v>
      </c>
      <c r="B177" s="12">
        <v>262</v>
      </c>
      <c r="C177" s="34">
        <v>602</v>
      </c>
      <c r="D177" s="23">
        <f t="shared" si="154"/>
        <v>0.43521594684385384</v>
      </c>
      <c r="E177" s="12">
        <v>96</v>
      </c>
      <c r="F177" s="34">
        <v>270</v>
      </c>
      <c r="G177" s="23">
        <f t="shared" si="155"/>
        <v>0.35555555555555557</v>
      </c>
      <c r="H177" s="12">
        <v>166</v>
      </c>
      <c r="I177" s="34">
        <v>332</v>
      </c>
      <c r="J177" s="23">
        <f t="shared" si="156"/>
        <v>0.5</v>
      </c>
      <c r="K177" s="12">
        <v>160</v>
      </c>
      <c r="L177" s="34">
        <v>387</v>
      </c>
      <c r="M177" s="23">
        <f t="shared" si="157"/>
        <v>0.41343669250645992</v>
      </c>
      <c r="N177" s="12">
        <v>79</v>
      </c>
      <c r="O177" s="34">
        <v>168</v>
      </c>
      <c r="P177" s="23">
        <f t="shared" si="158"/>
        <v>0.47023809523809523</v>
      </c>
      <c r="Q177" s="12">
        <v>21</v>
      </c>
      <c r="R177" s="34">
        <v>41</v>
      </c>
      <c r="S177" s="23">
        <f t="shared" si="159"/>
        <v>0.51219512195121952</v>
      </c>
      <c r="T177" s="12">
        <v>254</v>
      </c>
      <c r="U177" s="34">
        <v>586</v>
      </c>
      <c r="V177" s="23">
        <f t="shared" si="160"/>
        <v>0.43344709897610922</v>
      </c>
      <c r="W177" s="12">
        <v>5</v>
      </c>
      <c r="X177" s="34">
        <v>11</v>
      </c>
      <c r="Y177" s="23">
        <f t="shared" si="161"/>
        <v>0.45454545454545453</v>
      </c>
      <c r="Z177" s="12">
        <v>199</v>
      </c>
      <c r="AA177" s="34">
        <v>453</v>
      </c>
      <c r="AB177" s="23">
        <f t="shared" si="162"/>
        <v>0.43929359823399561</v>
      </c>
      <c r="AC177" s="12">
        <v>55</v>
      </c>
      <c r="AD177" s="34">
        <v>128</v>
      </c>
      <c r="AE177" s="23">
        <f t="shared" si="163"/>
        <v>0.4296875</v>
      </c>
      <c r="AF177" s="12">
        <v>8</v>
      </c>
      <c r="AG177" s="34">
        <v>21</v>
      </c>
      <c r="AH177" s="23">
        <f t="shared" si="164"/>
        <v>0.38095238095238093</v>
      </c>
    </row>
    <row r="178" spans="1:34" s="18" customFormat="1" x14ac:dyDescent="0.25">
      <c r="A178" s="1" t="s">
        <v>129</v>
      </c>
      <c r="B178" s="12">
        <v>204</v>
      </c>
      <c r="C178" s="34">
        <v>602</v>
      </c>
      <c r="D178" s="23">
        <f t="shared" si="154"/>
        <v>0.33887043189368771</v>
      </c>
      <c r="E178" s="12">
        <v>90</v>
      </c>
      <c r="F178" s="34">
        <v>270</v>
      </c>
      <c r="G178" s="23">
        <f t="shared" si="155"/>
        <v>0.33333333333333331</v>
      </c>
      <c r="H178" s="12">
        <v>114</v>
      </c>
      <c r="I178" s="34">
        <v>332</v>
      </c>
      <c r="J178" s="23">
        <f t="shared" si="156"/>
        <v>0.34337349397590361</v>
      </c>
      <c r="K178" s="12">
        <v>130</v>
      </c>
      <c r="L178" s="34">
        <v>387</v>
      </c>
      <c r="M178" s="23">
        <f t="shared" si="157"/>
        <v>0.33591731266149871</v>
      </c>
      <c r="N178" s="12">
        <v>55</v>
      </c>
      <c r="O178" s="34">
        <v>168</v>
      </c>
      <c r="P178" s="23">
        <f t="shared" si="158"/>
        <v>0.32738095238095238</v>
      </c>
      <c r="Q178" s="12">
        <v>18</v>
      </c>
      <c r="R178" s="34">
        <v>41</v>
      </c>
      <c r="S178" s="23">
        <f t="shared" si="159"/>
        <v>0.43902439024390244</v>
      </c>
      <c r="T178" s="12">
        <v>199</v>
      </c>
      <c r="U178" s="34">
        <v>586</v>
      </c>
      <c r="V178" s="23">
        <f t="shared" si="160"/>
        <v>0.33959044368600683</v>
      </c>
      <c r="W178" s="12">
        <v>3</v>
      </c>
      <c r="X178" s="34">
        <v>11</v>
      </c>
      <c r="Y178" s="23">
        <f t="shared" si="161"/>
        <v>0.27272727272727271</v>
      </c>
      <c r="Z178" s="12">
        <v>149</v>
      </c>
      <c r="AA178" s="34">
        <v>453</v>
      </c>
      <c r="AB178" s="23">
        <f t="shared" si="162"/>
        <v>0.32891832229580575</v>
      </c>
      <c r="AC178" s="12">
        <v>47</v>
      </c>
      <c r="AD178" s="34">
        <v>128</v>
      </c>
      <c r="AE178" s="23">
        <f t="shared" si="163"/>
        <v>0.3671875</v>
      </c>
      <c r="AF178" s="12">
        <v>8</v>
      </c>
      <c r="AG178" s="34">
        <v>21</v>
      </c>
      <c r="AH178" s="23">
        <f t="shared" si="164"/>
        <v>0.38095238095238093</v>
      </c>
    </row>
    <row r="179" spans="1:34" s="18" customFormat="1" x14ac:dyDescent="0.25">
      <c r="A179" s="1" t="s">
        <v>130</v>
      </c>
      <c r="B179" s="12">
        <v>106</v>
      </c>
      <c r="C179" s="34">
        <v>602</v>
      </c>
      <c r="D179" s="23">
        <f t="shared" si="154"/>
        <v>0.17607973421926909</v>
      </c>
      <c r="E179" s="12">
        <v>55</v>
      </c>
      <c r="F179" s="34">
        <v>270</v>
      </c>
      <c r="G179" s="23">
        <f t="shared" si="155"/>
        <v>0.20370370370370369</v>
      </c>
      <c r="H179" s="12">
        <v>51</v>
      </c>
      <c r="I179" s="34">
        <v>332</v>
      </c>
      <c r="J179" s="23">
        <f t="shared" si="156"/>
        <v>0.1536144578313253</v>
      </c>
      <c r="K179" s="12">
        <v>63</v>
      </c>
      <c r="L179" s="34">
        <v>387</v>
      </c>
      <c r="M179" s="23">
        <f t="shared" si="157"/>
        <v>0.16279069767441862</v>
      </c>
      <c r="N179" s="12">
        <v>33</v>
      </c>
      <c r="O179" s="34">
        <v>168</v>
      </c>
      <c r="P179" s="23">
        <f t="shared" si="158"/>
        <v>0.19642857142857142</v>
      </c>
      <c r="Q179" s="12">
        <v>10</v>
      </c>
      <c r="R179" s="34">
        <v>41</v>
      </c>
      <c r="S179" s="23">
        <f t="shared" si="159"/>
        <v>0.24390243902439024</v>
      </c>
      <c r="T179" s="12">
        <v>103</v>
      </c>
      <c r="U179" s="34">
        <v>586</v>
      </c>
      <c r="V179" s="23">
        <f t="shared" si="160"/>
        <v>0.17576791808873721</v>
      </c>
      <c r="W179" s="12">
        <v>2</v>
      </c>
      <c r="X179" s="34">
        <v>11</v>
      </c>
      <c r="Y179" s="23">
        <f t="shared" si="161"/>
        <v>0.18181818181818182</v>
      </c>
      <c r="Z179" s="12">
        <v>86</v>
      </c>
      <c r="AA179" s="34">
        <v>453</v>
      </c>
      <c r="AB179" s="23">
        <f t="shared" si="162"/>
        <v>0.18984547461368653</v>
      </c>
      <c r="AC179" s="12">
        <v>18</v>
      </c>
      <c r="AD179" s="34">
        <v>128</v>
      </c>
      <c r="AE179" s="23">
        <f t="shared" si="163"/>
        <v>0.140625</v>
      </c>
      <c r="AF179" s="12">
        <v>2</v>
      </c>
      <c r="AG179" s="34">
        <v>21</v>
      </c>
      <c r="AH179" s="23">
        <f t="shared" si="164"/>
        <v>9.5238095238095233E-2</v>
      </c>
    </row>
    <row r="180" spans="1:34" s="18" customFormat="1" x14ac:dyDescent="0.25">
      <c r="A180" s="1" t="s">
        <v>131</v>
      </c>
      <c r="B180" s="12">
        <v>124</v>
      </c>
      <c r="C180" s="34">
        <v>602</v>
      </c>
      <c r="D180" s="23">
        <f t="shared" si="154"/>
        <v>0.20598006644518271</v>
      </c>
      <c r="E180" s="12">
        <v>61</v>
      </c>
      <c r="F180" s="34">
        <v>270</v>
      </c>
      <c r="G180" s="23">
        <f t="shared" si="155"/>
        <v>0.22592592592592592</v>
      </c>
      <c r="H180" s="12">
        <v>63</v>
      </c>
      <c r="I180" s="34">
        <v>332</v>
      </c>
      <c r="J180" s="23">
        <f t="shared" si="156"/>
        <v>0.18975903614457831</v>
      </c>
      <c r="K180" s="12">
        <v>77</v>
      </c>
      <c r="L180" s="34">
        <v>387</v>
      </c>
      <c r="M180" s="23">
        <f t="shared" si="157"/>
        <v>0.19896640826873385</v>
      </c>
      <c r="N180" s="12">
        <v>37</v>
      </c>
      <c r="O180" s="34">
        <v>168</v>
      </c>
      <c r="P180" s="23">
        <f t="shared" si="158"/>
        <v>0.22023809523809523</v>
      </c>
      <c r="Q180" s="12">
        <v>9</v>
      </c>
      <c r="R180" s="34">
        <v>41</v>
      </c>
      <c r="S180" s="23">
        <f t="shared" si="159"/>
        <v>0.21951219512195122</v>
      </c>
      <c r="T180" s="12">
        <v>122</v>
      </c>
      <c r="U180" s="34">
        <v>586</v>
      </c>
      <c r="V180" s="23">
        <f t="shared" si="160"/>
        <v>0.20819112627986347</v>
      </c>
      <c r="W180" s="12">
        <v>0</v>
      </c>
      <c r="X180" s="34">
        <v>11</v>
      </c>
      <c r="Y180" s="23">
        <f t="shared" si="161"/>
        <v>0</v>
      </c>
      <c r="Z180" s="12">
        <v>98</v>
      </c>
      <c r="AA180" s="34">
        <v>453</v>
      </c>
      <c r="AB180" s="23">
        <f t="shared" si="162"/>
        <v>0.21633554083885209</v>
      </c>
      <c r="AC180" s="12">
        <v>21</v>
      </c>
      <c r="AD180" s="34">
        <v>128</v>
      </c>
      <c r="AE180" s="23">
        <f t="shared" si="163"/>
        <v>0.1640625</v>
      </c>
      <c r="AF180" s="12">
        <v>5</v>
      </c>
      <c r="AG180" s="34">
        <v>21</v>
      </c>
      <c r="AH180" s="23">
        <f t="shared" si="164"/>
        <v>0.23809523809523808</v>
      </c>
    </row>
    <row r="181" spans="1:34" x14ac:dyDescent="0.25">
      <c r="A181" s="1" t="s">
        <v>20</v>
      </c>
      <c r="B181" s="46">
        <v>602</v>
      </c>
      <c r="C181" s="47"/>
      <c r="D181" s="48"/>
      <c r="E181" s="46">
        <v>270</v>
      </c>
      <c r="F181" s="47"/>
      <c r="G181" s="48"/>
      <c r="H181" s="46">
        <v>332</v>
      </c>
      <c r="I181" s="47"/>
      <c r="J181" s="48"/>
      <c r="K181" s="46">
        <v>387</v>
      </c>
      <c r="L181" s="47"/>
      <c r="M181" s="48"/>
      <c r="N181" s="46">
        <v>168</v>
      </c>
      <c r="O181" s="47"/>
      <c r="P181" s="48"/>
      <c r="Q181" s="46">
        <v>41</v>
      </c>
      <c r="R181" s="47"/>
      <c r="S181" s="48"/>
      <c r="T181" s="46">
        <v>586</v>
      </c>
      <c r="U181" s="47"/>
      <c r="V181" s="48"/>
      <c r="W181" s="46">
        <v>11</v>
      </c>
      <c r="X181" s="47"/>
      <c r="Y181" s="48"/>
      <c r="Z181" s="46">
        <v>453</v>
      </c>
      <c r="AA181" s="47"/>
      <c r="AB181" s="48"/>
      <c r="AC181" s="46">
        <v>128</v>
      </c>
      <c r="AD181" s="47"/>
      <c r="AE181" s="48"/>
      <c r="AF181" s="46">
        <v>21</v>
      </c>
      <c r="AG181" s="47"/>
      <c r="AH181" s="48"/>
    </row>
    <row r="182" spans="1:34" ht="15" customHeight="1" x14ac:dyDescent="0.25"/>
    <row r="183" spans="1:34" x14ac:dyDescent="0.25">
      <c r="A183" s="2" t="s">
        <v>258</v>
      </c>
    </row>
    <row r="184" spans="1:34" x14ac:dyDescent="0.25">
      <c r="A184" s="1" t="s">
        <v>44</v>
      </c>
      <c r="B184" s="12">
        <v>435</v>
      </c>
      <c r="C184" s="34">
        <v>602</v>
      </c>
      <c r="D184" s="23">
        <f>B184/C184</f>
        <v>0.72259136212624586</v>
      </c>
      <c r="E184" s="12">
        <v>185</v>
      </c>
      <c r="F184" s="34">
        <v>270</v>
      </c>
      <c r="G184" s="23">
        <f>E184/F184</f>
        <v>0.68518518518518523</v>
      </c>
      <c r="H184" s="12">
        <v>250</v>
      </c>
      <c r="I184" s="34">
        <v>332</v>
      </c>
      <c r="J184" s="23">
        <f>H184/I184</f>
        <v>0.75301204819277112</v>
      </c>
      <c r="K184" s="12">
        <v>271</v>
      </c>
      <c r="L184" s="34">
        <v>387</v>
      </c>
      <c r="M184" s="23">
        <f>K184/L184</f>
        <v>0.70025839793281652</v>
      </c>
      <c r="N184" s="12">
        <v>132</v>
      </c>
      <c r="O184" s="34">
        <v>168</v>
      </c>
      <c r="P184" s="23">
        <f>N184/O184</f>
        <v>0.7857142857142857</v>
      </c>
      <c r="Q184" s="12">
        <v>27</v>
      </c>
      <c r="R184" s="34">
        <v>41</v>
      </c>
      <c r="S184" s="23">
        <f>Q184/R184</f>
        <v>0.65853658536585369</v>
      </c>
      <c r="T184" s="12">
        <v>428</v>
      </c>
      <c r="U184" s="34">
        <v>586</v>
      </c>
      <c r="V184" s="23">
        <f>T184/U184</f>
        <v>0.7303754266211604</v>
      </c>
      <c r="W184" s="12">
        <v>5</v>
      </c>
      <c r="X184" s="34">
        <v>11</v>
      </c>
      <c r="Y184" s="23">
        <f>W184/X184</f>
        <v>0.45454545454545453</v>
      </c>
      <c r="Z184" s="12">
        <v>333</v>
      </c>
      <c r="AA184" s="34">
        <v>453</v>
      </c>
      <c r="AB184" s="23">
        <f>Z184/AA184</f>
        <v>0.73509933774834435</v>
      </c>
      <c r="AC184" s="12">
        <v>89</v>
      </c>
      <c r="AD184" s="34">
        <v>128</v>
      </c>
      <c r="AE184" s="23">
        <f>AC184/AD184</f>
        <v>0.6953125</v>
      </c>
      <c r="AF184" s="12">
        <v>13</v>
      </c>
      <c r="AG184" s="34">
        <v>21</v>
      </c>
      <c r="AH184" s="23">
        <f>AF184/AG184</f>
        <v>0.61904761904761907</v>
      </c>
    </row>
    <row r="185" spans="1:34" x14ac:dyDescent="0.25">
      <c r="A185" s="1" t="s">
        <v>45</v>
      </c>
      <c r="B185" s="12">
        <v>68</v>
      </c>
      <c r="C185" s="34">
        <v>602</v>
      </c>
      <c r="D185" s="23">
        <f t="shared" ref="D185:D186" si="165">B185/C185</f>
        <v>0.11295681063122924</v>
      </c>
      <c r="E185" s="12">
        <v>35</v>
      </c>
      <c r="F185" s="34">
        <v>270</v>
      </c>
      <c r="G185" s="23">
        <f t="shared" ref="G185:G186" si="166">E185/F185</f>
        <v>0.12962962962962962</v>
      </c>
      <c r="H185" s="12">
        <v>33</v>
      </c>
      <c r="I185" s="34">
        <v>332</v>
      </c>
      <c r="J185" s="23">
        <f t="shared" ref="J185:J186" si="167">H185/I185</f>
        <v>9.9397590361445784E-2</v>
      </c>
      <c r="K185" s="12">
        <v>50</v>
      </c>
      <c r="L185" s="34">
        <v>387</v>
      </c>
      <c r="M185" s="23">
        <f t="shared" ref="M185:M186" si="168">K185/L185</f>
        <v>0.12919896640826872</v>
      </c>
      <c r="N185" s="12">
        <v>8</v>
      </c>
      <c r="O185" s="34">
        <v>168</v>
      </c>
      <c r="P185" s="23">
        <f t="shared" ref="P185:P186" si="169">N185/O185</f>
        <v>4.7619047619047616E-2</v>
      </c>
      <c r="Q185" s="12">
        <v>9</v>
      </c>
      <c r="R185" s="34">
        <v>41</v>
      </c>
      <c r="S185" s="23">
        <f t="shared" ref="S185:S186" si="170">Q185/R185</f>
        <v>0.21951219512195122</v>
      </c>
      <c r="T185" s="12">
        <v>63</v>
      </c>
      <c r="U185" s="34">
        <v>586</v>
      </c>
      <c r="V185" s="23">
        <f t="shared" ref="V185:V186" si="171">T185/U185</f>
        <v>0.10750853242320819</v>
      </c>
      <c r="W185" s="12">
        <v>5</v>
      </c>
      <c r="X185" s="34">
        <v>11</v>
      </c>
      <c r="Y185" s="23">
        <f t="shared" ref="Y185:Y186" si="172">W185/X185</f>
        <v>0.45454545454545453</v>
      </c>
      <c r="Z185" s="12">
        <v>45</v>
      </c>
      <c r="AA185" s="34">
        <v>453</v>
      </c>
      <c r="AB185" s="23">
        <f t="shared" ref="AB185:AB186" si="173">Z185/AA185</f>
        <v>9.9337748344370855E-2</v>
      </c>
      <c r="AC185" s="12">
        <v>17</v>
      </c>
      <c r="AD185" s="34">
        <v>128</v>
      </c>
      <c r="AE185" s="23">
        <f t="shared" ref="AE185:AE186" si="174">AC185/AD185</f>
        <v>0.1328125</v>
      </c>
      <c r="AF185" s="12">
        <v>6</v>
      </c>
      <c r="AG185" s="34">
        <v>21</v>
      </c>
      <c r="AH185" s="23">
        <f t="shared" ref="AH185:AH186" si="175">AF185/AG185</f>
        <v>0.2857142857142857</v>
      </c>
    </row>
    <row r="186" spans="1:34" x14ac:dyDescent="0.25">
      <c r="A186" s="1" t="s">
        <v>132</v>
      </c>
      <c r="B186" s="12">
        <v>99</v>
      </c>
      <c r="C186" s="34">
        <v>602</v>
      </c>
      <c r="D186" s="23">
        <f t="shared" si="165"/>
        <v>0.16445182724252491</v>
      </c>
      <c r="E186" s="12">
        <v>50</v>
      </c>
      <c r="F186" s="34">
        <v>270</v>
      </c>
      <c r="G186" s="23">
        <f t="shared" si="166"/>
        <v>0.18518518518518517</v>
      </c>
      <c r="H186" s="12">
        <v>49</v>
      </c>
      <c r="I186" s="34">
        <v>332</v>
      </c>
      <c r="J186" s="23">
        <f t="shared" si="167"/>
        <v>0.14759036144578314</v>
      </c>
      <c r="K186" s="12">
        <v>66</v>
      </c>
      <c r="L186" s="34">
        <v>387</v>
      </c>
      <c r="M186" s="23">
        <f t="shared" si="168"/>
        <v>0.17054263565891473</v>
      </c>
      <c r="N186" s="12">
        <v>28</v>
      </c>
      <c r="O186" s="34">
        <v>168</v>
      </c>
      <c r="P186" s="23">
        <f t="shared" si="169"/>
        <v>0.16666666666666666</v>
      </c>
      <c r="Q186" s="12">
        <v>5</v>
      </c>
      <c r="R186" s="34">
        <v>41</v>
      </c>
      <c r="S186" s="23">
        <f t="shared" si="170"/>
        <v>0.12195121951219512</v>
      </c>
      <c r="T186" s="12">
        <v>95</v>
      </c>
      <c r="U186" s="34">
        <v>586</v>
      </c>
      <c r="V186" s="23">
        <f t="shared" si="171"/>
        <v>0.1621160409556314</v>
      </c>
      <c r="W186" s="12">
        <v>1</v>
      </c>
      <c r="X186" s="34">
        <v>11</v>
      </c>
      <c r="Y186" s="23">
        <f t="shared" si="172"/>
        <v>9.0909090909090912E-2</v>
      </c>
      <c r="Z186" s="12">
        <v>75</v>
      </c>
      <c r="AA186" s="34">
        <v>453</v>
      </c>
      <c r="AB186" s="23">
        <f t="shared" si="173"/>
        <v>0.16556291390728478</v>
      </c>
      <c r="AC186" s="12">
        <v>22</v>
      </c>
      <c r="AD186" s="34">
        <v>128</v>
      </c>
      <c r="AE186" s="23">
        <f t="shared" si="174"/>
        <v>0.171875</v>
      </c>
      <c r="AF186" s="12">
        <v>2</v>
      </c>
      <c r="AG186" s="34">
        <v>21</v>
      </c>
      <c r="AH186" s="23">
        <f t="shared" si="175"/>
        <v>9.5238095238095233E-2</v>
      </c>
    </row>
    <row r="187" spans="1:34" x14ac:dyDescent="0.25">
      <c r="A187" s="1" t="s">
        <v>20</v>
      </c>
      <c r="B187" s="43">
        <f>SUM(B184:B186)</f>
        <v>602</v>
      </c>
      <c r="C187" s="44"/>
      <c r="D187" s="45"/>
      <c r="E187" s="43">
        <f>SUM(E184:E186)</f>
        <v>270</v>
      </c>
      <c r="F187" s="44"/>
      <c r="G187" s="45"/>
      <c r="H187" s="43">
        <f>SUM(H184:H186)</f>
        <v>332</v>
      </c>
      <c r="I187" s="44"/>
      <c r="J187" s="45"/>
      <c r="K187" s="43">
        <f>SUM(K184:K186)</f>
        <v>387</v>
      </c>
      <c r="L187" s="44"/>
      <c r="M187" s="45"/>
      <c r="N187" s="43">
        <f>SUM(N184:N186)</f>
        <v>168</v>
      </c>
      <c r="O187" s="44"/>
      <c r="P187" s="45"/>
      <c r="Q187" s="43">
        <f>SUM(Q184:Q186)</f>
        <v>41</v>
      </c>
      <c r="R187" s="44"/>
      <c r="S187" s="45"/>
      <c r="T187" s="43">
        <f>SUM(T184:T186)</f>
        <v>586</v>
      </c>
      <c r="U187" s="44"/>
      <c r="V187" s="45"/>
      <c r="W187" s="43">
        <f>SUM(W184:W186)</f>
        <v>11</v>
      </c>
      <c r="X187" s="44"/>
      <c r="Y187" s="45"/>
      <c r="Z187" s="43">
        <f>SUM(Z184:Z186)</f>
        <v>453</v>
      </c>
      <c r="AA187" s="44"/>
      <c r="AB187" s="45"/>
      <c r="AC187" s="43">
        <f>SUM(AC184:AC186)</f>
        <v>128</v>
      </c>
      <c r="AD187" s="44"/>
      <c r="AE187" s="45"/>
      <c r="AF187" s="43">
        <f>SUM(AF184:AF186)</f>
        <v>21</v>
      </c>
      <c r="AG187" s="44"/>
      <c r="AH187" s="45"/>
    </row>
    <row r="189" spans="1:34" x14ac:dyDescent="0.25">
      <c r="A189" s="2" t="s">
        <v>259</v>
      </c>
    </row>
    <row r="190" spans="1:34" s="18" customFormat="1" x14ac:dyDescent="0.25">
      <c r="A190" s="1" t="s">
        <v>133</v>
      </c>
      <c r="B190" s="12">
        <v>314</v>
      </c>
      <c r="C190" s="34">
        <v>602</v>
      </c>
      <c r="D190" s="23">
        <f>B190/C190</f>
        <v>0.52159468438538203</v>
      </c>
      <c r="E190" s="12">
        <v>143</v>
      </c>
      <c r="F190" s="34">
        <v>270</v>
      </c>
      <c r="G190" s="23">
        <f>E190/F190</f>
        <v>0.52962962962962967</v>
      </c>
      <c r="H190" s="12">
        <v>171</v>
      </c>
      <c r="I190" s="34">
        <v>332</v>
      </c>
      <c r="J190" s="23">
        <f>H190/I190</f>
        <v>0.51506024096385539</v>
      </c>
      <c r="K190" s="12">
        <v>198</v>
      </c>
      <c r="L190" s="34">
        <v>387</v>
      </c>
      <c r="M190" s="23">
        <f>K190/L190</f>
        <v>0.51162790697674421</v>
      </c>
      <c r="N190" s="12">
        <v>84</v>
      </c>
      <c r="O190" s="34">
        <v>168</v>
      </c>
      <c r="P190" s="23">
        <f>N190/O190</f>
        <v>0.5</v>
      </c>
      <c r="Q190" s="12">
        <v>29</v>
      </c>
      <c r="R190" s="34">
        <v>41</v>
      </c>
      <c r="S190" s="23">
        <f>Q190/R190</f>
        <v>0.70731707317073167</v>
      </c>
      <c r="T190" s="12">
        <v>309</v>
      </c>
      <c r="U190" s="34">
        <v>586</v>
      </c>
      <c r="V190" s="23">
        <f>T190/U190</f>
        <v>0.52730375426621157</v>
      </c>
      <c r="W190" s="12">
        <v>3</v>
      </c>
      <c r="X190" s="34">
        <v>11</v>
      </c>
      <c r="Y190" s="23">
        <f>W190/X190</f>
        <v>0.27272727272727271</v>
      </c>
      <c r="Z190" s="12">
        <v>246</v>
      </c>
      <c r="AA190" s="34">
        <v>453</v>
      </c>
      <c r="AB190" s="23">
        <f>Z190/AA190</f>
        <v>0.54304635761589404</v>
      </c>
      <c r="AC190" s="12">
        <v>65</v>
      </c>
      <c r="AD190" s="34">
        <v>128</v>
      </c>
      <c r="AE190" s="23">
        <f>AC190/AD190</f>
        <v>0.5078125</v>
      </c>
      <c r="AF190" s="12">
        <v>3</v>
      </c>
      <c r="AG190" s="34">
        <v>21</v>
      </c>
      <c r="AH190" s="23">
        <f>AF190/AG190</f>
        <v>0.14285714285714285</v>
      </c>
    </row>
    <row r="191" spans="1:34" s="18" customFormat="1" x14ac:dyDescent="0.25">
      <c r="A191" s="1" t="s">
        <v>134</v>
      </c>
      <c r="B191" s="12">
        <v>15</v>
      </c>
      <c r="C191" s="34">
        <v>602</v>
      </c>
      <c r="D191" s="23">
        <f t="shared" ref="D191:D201" si="176">B191/C191</f>
        <v>2.4916943521594685E-2</v>
      </c>
      <c r="E191" s="12">
        <v>8</v>
      </c>
      <c r="F191" s="34">
        <v>270</v>
      </c>
      <c r="G191" s="23">
        <f t="shared" ref="G191:G201" si="177">E191/F191</f>
        <v>2.9629629629629631E-2</v>
      </c>
      <c r="H191" s="12">
        <v>7</v>
      </c>
      <c r="I191" s="34">
        <v>332</v>
      </c>
      <c r="J191" s="23">
        <f t="shared" ref="J191:J201" si="178">H191/I191</f>
        <v>2.1084337349397589E-2</v>
      </c>
      <c r="K191" s="12">
        <v>9</v>
      </c>
      <c r="L191" s="34">
        <v>387</v>
      </c>
      <c r="M191" s="23">
        <f t="shared" ref="M191:M201" si="179">K191/L191</f>
        <v>2.3255813953488372E-2</v>
      </c>
      <c r="N191" s="12">
        <v>5</v>
      </c>
      <c r="O191" s="34">
        <v>168</v>
      </c>
      <c r="P191" s="23">
        <f t="shared" ref="P191:P201" si="180">N191/O191</f>
        <v>2.976190476190476E-2</v>
      </c>
      <c r="Q191" s="12">
        <v>1</v>
      </c>
      <c r="R191" s="34">
        <v>41</v>
      </c>
      <c r="S191" s="23">
        <f t="shared" ref="S191:S201" si="181">Q191/R191</f>
        <v>2.4390243902439025E-2</v>
      </c>
      <c r="T191" s="12">
        <v>14</v>
      </c>
      <c r="U191" s="34">
        <v>586</v>
      </c>
      <c r="V191" s="23">
        <f t="shared" ref="V191:V201" si="182">T191/U191</f>
        <v>2.3890784982935155E-2</v>
      </c>
      <c r="W191" s="12">
        <v>0</v>
      </c>
      <c r="X191" s="34">
        <v>11</v>
      </c>
      <c r="Y191" s="23">
        <f t="shared" ref="Y191:Y201" si="183">W191/X191</f>
        <v>0</v>
      </c>
      <c r="Z191" s="12">
        <v>7</v>
      </c>
      <c r="AA191" s="34">
        <v>453</v>
      </c>
      <c r="AB191" s="23">
        <f t="shared" ref="AB191:AB201" si="184">Z191/AA191</f>
        <v>1.5452538631346579E-2</v>
      </c>
      <c r="AC191" s="12">
        <v>6</v>
      </c>
      <c r="AD191" s="34">
        <v>128</v>
      </c>
      <c r="AE191" s="23">
        <f t="shared" ref="AE191:AE201" si="185">AC191/AD191</f>
        <v>4.6875E-2</v>
      </c>
      <c r="AF191" s="12">
        <v>2</v>
      </c>
      <c r="AG191" s="34">
        <v>21</v>
      </c>
      <c r="AH191" s="23">
        <f t="shared" ref="AH191:AH201" si="186">AF191/AG191</f>
        <v>9.5238095238095233E-2</v>
      </c>
    </row>
    <row r="192" spans="1:34" s="18" customFormat="1" x14ac:dyDescent="0.25">
      <c r="A192" s="1" t="s">
        <v>135</v>
      </c>
      <c r="B192" s="12">
        <v>12</v>
      </c>
      <c r="C192" s="34">
        <v>602</v>
      </c>
      <c r="D192" s="23">
        <f t="shared" si="176"/>
        <v>1.9933554817275746E-2</v>
      </c>
      <c r="E192" s="12">
        <v>8</v>
      </c>
      <c r="F192" s="34">
        <v>270</v>
      </c>
      <c r="G192" s="23">
        <f t="shared" si="177"/>
        <v>2.9629629629629631E-2</v>
      </c>
      <c r="H192" s="12">
        <v>4</v>
      </c>
      <c r="I192" s="34">
        <v>332</v>
      </c>
      <c r="J192" s="23">
        <f t="shared" si="178"/>
        <v>1.2048192771084338E-2</v>
      </c>
      <c r="K192" s="12">
        <v>6</v>
      </c>
      <c r="L192" s="34">
        <v>387</v>
      </c>
      <c r="M192" s="23">
        <f t="shared" si="179"/>
        <v>1.5503875968992248E-2</v>
      </c>
      <c r="N192" s="12">
        <v>5</v>
      </c>
      <c r="O192" s="34">
        <v>168</v>
      </c>
      <c r="P192" s="23">
        <f t="shared" si="180"/>
        <v>2.976190476190476E-2</v>
      </c>
      <c r="Q192" s="12">
        <v>1</v>
      </c>
      <c r="R192" s="34">
        <v>41</v>
      </c>
      <c r="S192" s="23">
        <f t="shared" si="181"/>
        <v>2.4390243902439025E-2</v>
      </c>
      <c r="T192" s="12">
        <v>12</v>
      </c>
      <c r="U192" s="34">
        <v>586</v>
      </c>
      <c r="V192" s="23">
        <f t="shared" si="182"/>
        <v>2.0477815699658702E-2</v>
      </c>
      <c r="W192" s="12">
        <v>0</v>
      </c>
      <c r="X192" s="34">
        <v>11</v>
      </c>
      <c r="Y192" s="23">
        <f t="shared" si="183"/>
        <v>0</v>
      </c>
      <c r="Z192" s="12">
        <v>8</v>
      </c>
      <c r="AA192" s="34">
        <v>453</v>
      </c>
      <c r="AB192" s="23">
        <f t="shared" si="184"/>
        <v>1.7660044150110375E-2</v>
      </c>
      <c r="AC192" s="12">
        <v>4</v>
      </c>
      <c r="AD192" s="34">
        <v>128</v>
      </c>
      <c r="AE192" s="23">
        <f t="shared" si="185"/>
        <v>3.125E-2</v>
      </c>
      <c r="AF192" s="12">
        <v>0</v>
      </c>
      <c r="AG192" s="34">
        <v>21</v>
      </c>
      <c r="AH192" s="23">
        <f t="shared" si="186"/>
        <v>0</v>
      </c>
    </row>
    <row r="193" spans="1:34" s="18" customFormat="1" x14ac:dyDescent="0.25">
      <c r="A193" s="1" t="s">
        <v>136</v>
      </c>
      <c r="B193" s="12">
        <v>5</v>
      </c>
      <c r="C193" s="34">
        <v>602</v>
      </c>
      <c r="D193" s="23">
        <f t="shared" si="176"/>
        <v>8.3056478405315621E-3</v>
      </c>
      <c r="E193" s="12">
        <v>2</v>
      </c>
      <c r="F193" s="34">
        <v>270</v>
      </c>
      <c r="G193" s="23">
        <f t="shared" si="177"/>
        <v>7.4074074074074077E-3</v>
      </c>
      <c r="H193" s="12">
        <v>3</v>
      </c>
      <c r="I193" s="34">
        <v>332</v>
      </c>
      <c r="J193" s="23">
        <f t="shared" si="178"/>
        <v>9.0361445783132526E-3</v>
      </c>
      <c r="K193" s="12">
        <v>2</v>
      </c>
      <c r="L193" s="34">
        <v>387</v>
      </c>
      <c r="M193" s="23">
        <f t="shared" si="179"/>
        <v>5.1679586563307496E-3</v>
      </c>
      <c r="N193" s="12">
        <v>3</v>
      </c>
      <c r="O193" s="34">
        <v>168</v>
      </c>
      <c r="P193" s="23">
        <f t="shared" si="180"/>
        <v>1.7857142857142856E-2</v>
      </c>
      <c r="Q193" s="12">
        <v>0</v>
      </c>
      <c r="R193" s="34">
        <v>41</v>
      </c>
      <c r="S193" s="23">
        <f t="shared" si="181"/>
        <v>0</v>
      </c>
      <c r="T193" s="12">
        <v>3</v>
      </c>
      <c r="U193" s="34">
        <v>586</v>
      </c>
      <c r="V193" s="23">
        <f t="shared" si="182"/>
        <v>5.1194539249146756E-3</v>
      </c>
      <c r="W193" s="12">
        <v>2</v>
      </c>
      <c r="X193" s="34">
        <v>11</v>
      </c>
      <c r="Y193" s="23">
        <f t="shared" si="183"/>
        <v>0.18181818181818182</v>
      </c>
      <c r="Z193" s="12">
        <v>1</v>
      </c>
      <c r="AA193" s="34">
        <v>453</v>
      </c>
      <c r="AB193" s="23">
        <f t="shared" si="184"/>
        <v>2.2075055187637969E-3</v>
      </c>
      <c r="AC193" s="12">
        <v>3</v>
      </c>
      <c r="AD193" s="34">
        <v>128</v>
      </c>
      <c r="AE193" s="23">
        <f t="shared" si="185"/>
        <v>2.34375E-2</v>
      </c>
      <c r="AF193" s="12">
        <v>1</v>
      </c>
      <c r="AG193" s="34">
        <v>21</v>
      </c>
      <c r="AH193" s="23">
        <f t="shared" si="186"/>
        <v>4.7619047619047616E-2</v>
      </c>
    </row>
    <row r="194" spans="1:34" s="18" customFormat="1" ht="15" customHeight="1" x14ac:dyDescent="0.25">
      <c r="A194" s="19" t="s">
        <v>137</v>
      </c>
      <c r="B194" s="12">
        <v>210</v>
      </c>
      <c r="C194" s="34">
        <v>602</v>
      </c>
      <c r="D194" s="20">
        <f t="shared" si="176"/>
        <v>0.34883720930232559</v>
      </c>
      <c r="E194" s="12">
        <v>77</v>
      </c>
      <c r="F194" s="34">
        <v>270</v>
      </c>
      <c r="G194" s="20">
        <f t="shared" si="177"/>
        <v>0.28518518518518521</v>
      </c>
      <c r="H194" s="12">
        <v>133</v>
      </c>
      <c r="I194" s="34">
        <v>332</v>
      </c>
      <c r="J194" s="20">
        <f t="shared" si="178"/>
        <v>0.4006024096385542</v>
      </c>
      <c r="K194" s="12">
        <v>122</v>
      </c>
      <c r="L194" s="34">
        <v>387</v>
      </c>
      <c r="M194" s="20">
        <f t="shared" si="179"/>
        <v>0.3152454780361757</v>
      </c>
      <c r="N194" s="12">
        <v>72</v>
      </c>
      <c r="O194" s="34">
        <v>168</v>
      </c>
      <c r="P194" s="20">
        <f t="shared" si="180"/>
        <v>0.42857142857142855</v>
      </c>
      <c r="Q194" s="12">
        <v>14</v>
      </c>
      <c r="R194" s="34">
        <v>41</v>
      </c>
      <c r="S194" s="20">
        <f t="shared" si="181"/>
        <v>0.34146341463414637</v>
      </c>
      <c r="T194" s="12">
        <v>204</v>
      </c>
      <c r="U194" s="34">
        <v>586</v>
      </c>
      <c r="V194" s="20">
        <f t="shared" si="182"/>
        <v>0.34812286689419797</v>
      </c>
      <c r="W194" s="12">
        <v>5</v>
      </c>
      <c r="X194" s="34">
        <v>11</v>
      </c>
      <c r="Y194" s="20">
        <f t="shared" si="183"/>
        <v>0.45454545454545453</v>
      </c>
      <c r="Z194" s="12">
        <v>157</v>
      </c>
      <c r="AA194" s="34">
        <v>453</v>
      </c>
      <c r="AB194" s="20">
        <f t="shared" si="184"/>
        <v>0.34657836644591611</v>
      </c>
      <c r="AC194" s="12">
        <v>46</v>
      </c>
      <c r="AD194" s="34">
        <v>128</v>
      </c>
      <c r="AE194" s="20">
        <f t="shared" si="185"/>
        <v>0.359375</v>
      </c>
      <c r="AF194" s="12">
        <v>7</v>
      </c>
      <c r="AG194" s="34">
        <v>21</v>
      </c>
      <c r="AH194" s="20">
        <f t="shared" si="186"/>
        <v>0.33333333333333331</v>
      </c>
    </row>
    <row r="195" spans="1:34" s="18" customFormat="1" x14ac:dyDescent="0.25">
      <c r="A195" s="1" t="s">
        <v>138</v>
      </c>
      <c r="B195" s="12">
        <v>426</v>
      </c>
      <c r="C195" s="34">
        <v>602</v>
      </c>
      <c r="D195" s="23">
        <f t="shared" si="176"/>
        <v>0.70764119601328901</v>
      </c>
      <c r="E195" s="12">
        <v>180</v>
      </c>
      <c r="F195" s="34">
        <v>270</v>
      </c>
      <c r="G195" s="23">
        <f t="shared" si="177"/>
        <v>0.66666666666666663</v>
      </c>
      <c r="H195" s="12">
        <v>246</v>
      </c>
      <c r="I195" s="34">
        <v>332</v>
      </c>
      <c r="J195" s="23">
        <f t="shared" si="178"/>
        <v>0.74096385542168675</v>
      </c>
      <c r="K195" s="12">
        <v>307</v>
      </c>
      <c r="L195" s="34">
        <v>387</v>
      </c>
      <c r="M195" s="23">
        <f t="shared" si="179"/>
        <v>0.79328165374677007</v>
      </c>
      <c r="N195" s="12">
        <v>90</v>
      </c>
      <c r="O195" s="34">
        <v>168</v>
      </c>
      <c r="P195" s="23">
        <f t="shared" si="180"/>
        <v>0.5357142857142857</v>
      </c>
      <c r="Q195" s="12">
        <v>26</v>
      </c>
      <c r="R195" s="34">
        <v>41</v>
      </c>
      <c r="S195" s="23">
        <f t="shared" si="181"/>
        <v>0.63414634146341464</v>
      </c>
      <c r="T195" s="12">
        <v>419</v>
      </c>
      <c r="U195" s="34">
        <v>586</v>
      </c>
      <c r="V195" s="23">
        <f t="shared" si="182"/>
        <v>0.71501706484641636</v>
      </c>
      <c r="W195" s="12">
        <v>5</v>
      </c>
      <c r="X195" s="34">
        <v>11</v>
      </c>
      <c r="Y195" s="23">
        <f t="shared" si="183"/>
        <v>0.45454545454545453</v>
      </c>
      <c r="Z195" s="12">
        <v>337</v>
      </c>
      <c r="AA195" s="34">
        <v>453</v>
      </c>
      <c r="AB195" s="23">
        <f t="shared" si="184"/>
        <v>0.74392935982339958</v>
      </c>
      <c r="AC195" s="12">
        <v>83</v>
      </c>
      <c r="AD195" s="34">
        <v>128</v>
      </c>
      <c r="AE195" s="23">
        <f t="shared" si="185"/>
        <v>0.6484375</v>
      </c>
      <c r="AF195" s="12">
        <v>6</v>
      </c>
      <c r="AG195" s="34">
        <v>21</v>
      </c>
      <c r="AH195" s="23">
        <f t="shared" si="186"/>
        <v>0.2857142857142857</v>
      </c>
    </row>
    <row r="196" spans="1:34" s="18" customFormat="1" ht="15" customHeight="1" x14ac:dyDescent="0.25">
      <c r="A196" s="19" t="s">
        <v>139</v>
      </c>
      <c r="B196" s="12">
        <v>202</v>
      </c>
      <c r="C196" s="34">
        <v>602</v>
      </c>
      <c r="D196" s="20">
        <f t="shared" si="176"/>
        <v>0.33554817275747506</v>
      </c>
      <c r="E196" s="12">
        <v>79</v>
      </c>
      <c r="F196" s="34">
        <v>270</v>
      </c>
      <c r="G196" s="20">
        <f t="shared" si="177"/>
        <v>0.29259259259259257</v>
      </c>
      <c r="H196" s="12">
        <v>123</v>
      </c>
      <c r="I196" s="34">
        <v>332</v>
      </c>
      <c r="J196" s="20">
        <f t="shared" si="178"/>
        <v>0.37048192771084337</v>
      </c>
      <c r="K196" s="12">
        <v>113</v>
      </c>
      <c r="L196" s="34">
        <v>387</v>
      </c>
      <c r="M196" s="20">
        <f t="shared" si="179"/>
        <v>0.29198966408268734</v>
      </c>
      <c r="N196" s="12">
        <v>84</v>
      </c>
      <c r="O196" s="34">
        <v>168</v>
      </c>
      <c r="P196" s="20">
        <f t="shared" si="180"/>
        <v>0.5</v>
      </c>
      <c r="Q196" s="12">
        <v>5</v>
      </c>
      <c r="R196" s="34">
        <v>41</v>
      </c>
      <c r="S196" s="20">
        <f t="shared" si="181"/>
        <v>0.12195121951219512</v>
      </c>
      <c r="T196" s="12">
        <v>196</v>
      </c>
      <c r="U196" s="34">
        <v>586</v>
      </c>
      <c r="V196" s="20">
        <f t="shared" si="182"/>
        <v>0.33447098976109213</v>
      </c>
      <c r="W196" s="12">
        <v>2</v>
      </c>
      <c r="X196" s="34">
        <v>11</v>
      </c>
      <c r="Y196" s="20">
        <f t="shared" si="183"/>
        <v>0.18181818181818182</v>
      </c>
      <c r="Z196" s="12">
        <v>155</v>
      </c>
      <c r="AA196" s="34">
        <v>453</v>
      </c>
      <c r="AB196" s="20">
        <f t="shared" si="184"/>
        <v>0.34216335540838855</v>
      </c>
      <c r="AC196" s="12">
        <v>39</v>
      </c>
      <c r="AD196" s="34">
        <v>128</v>
      </c>
      <c r="AE196" s="20">
        <f t="shared" si="185"/>
        <v>0.3046875</v>
      </c>
      <c r="AF196" s="12">
        <v>8</v>
      </c>
      <c r="AG196" s="34">
        <v>21</v>
      </c>
      <c r="AH196" s="20">
        <f t="shared" si="186"/>
        <v>0.38095238095238093</v>
      </c>
    </row>
    <row r="197" spans="1:34" s="18" customFormat="1" x14ac:dyDescent="0.25">
      <c r="A197" s="1" t="s">
        <v>140</v>
      </c>
      <c r="B197" s="12">
        <v>25</v>
      </c>
      <c r="C197" s="34">
        <v>602</v>
      </c>
      <c r="D197" s="23">
        <f t="shared" si="176"/>
        <v>4.1528239202657809E-2</v>
      </c>
      <c r="E197" s="12">
        <v>9</v>
      </c>
      <c r="F197" s="34">
        <v>270</v>
      </c>
      <c r="G197" s="23">
        <f t="shared" si="177"/>
        <v>3.3333333333333333E-2</v>
      </c>
      <c r="H197" s="12">
        <v>16</v>
      </c>
      <c r="I197" s="34">
        <v>332</v>
      </c>
      <c r="J197" s="23">
        <f t="shared" si="178"/>
        <v>4.8192771084337352E-2</v>
      </c>
      <c r="K197" s="12">
        <v>13</v>
      </c>
      <c r="L197" s="34">
        <v>387</v>
      </c>
      <c r="M197" s="23">
        <f t="shared" si="179"/>
        <v>3.3591731266149873E-2</v>
      </c>
      <c r="N197" s="12">
        <v>11</v>
      </c>
      <c r="O197" s="34">
        <v>168</v>
      </c>
      <c r="P197" s="23">
        <f t="shared" si="180"/>
        <v>6.5476190476190479E-2</v>
      </c>
      <c r="Q197" s="12">
        <v>1</v>
      </c>
      <c r="R197" s="34">
        <v>41</v>
      </c>
      <c r="S197" s="23">
        <f t="shared" si="181"/>
        <v>2.4390243902439025E-2</v>
      </c>
      <c r="T197" s="12">
        <v>25</v>
      </c>
      <c r="U197" s="34">
        <v>586</v>
      </c>
      <c r="V197" s="23">
        <f t="shared" si="182"/>
        <v>4.2662116040955635E-2</v>
      </c>
      <c r="W197" s="12">
        <v>0</v>
      </c>
      <c r="X197" s="34">
        <v>11</v>
      </c>
      <c r="Y197" s="23">
        <f t="shared" si="183"/>
        <v>0</v>
      </c>
      <c r="Z197" s="12">
        <v>15</v>
      </c>
      <c r="AA197" s="34">
        <v>453</v>
      </c>
      <c r="AB197" s="23">
        <f t="shared" si="184"/>
        <v>3.3112582781456956E-2</v>
      </c>
      <c r="AC197" s="12">
        <v>10</v>
      </c>
      <c r="AD197" s="34">
        <v>128</v>
      </c>
      <c r="AE197" s="23">
        <f t="shared" si="185"/>
        <v>7.8125E-2</v>
      </c>
      <c r="AF197" s="12">
        <v>0</v>
      </c>
      <c r="AG197" s="34">
        <v>21</v>
      </c>
      <c r="AH197" s="23">
        <f t="shared" si="186"/>
        <v>0</v>
      </c>
    </row>
    <row r="198" spans="1:34" s="18" customFormat="1" ht="24.75" x14ac:dyDescent="0.25">
      <c r="A198" s="19" t="s">
        <v>141</v>
      </c>
      <c r="B198" s="12">
        <v>76</v>
      </c>
      <c r="C198" s="34">
        <v>602</v>
      </c>
      <c r="D198" s="20">
        <f t="shared" si="176"/>
        <v>0.12624584717607973</v>
      </c>
      <c r="E198" s="12">
        <v>22</v>
      </c>
      <c r="F198" s="34">
        <v>270</v>
      </c>
      <c r="G198" s="20">
        <f t="shared" si="177"/>
        <v>8.1481481481481488E-2</v>
      </c>
      <c r="H198" s="12">
        <v>54</v>
      </c>
      <c r="I198" s="34">
        <v>332</v>
      </c>
      <c r="J198" s="20">
        <f t="shared" si="178"/>
        <v>0.16265060240963855</v>
      </c>
      <c r="K198" s="12">
        <v>58</v>
      </c>
      <c r="L198" s="34">
        <v>387</v>
      </c>
      <c r="M198" s="20">
        <f t="shared" si="179"/>
        <v>0.14987080103359174</v>
      </c>
      <c r="N198" s="12">
        <v>11</v>
      </c>
      <c r="O198" s="34">
        <v>168</v>
      </c>
      <c r="P198" s="20">
        <f t="shared" si="180"/>
        <v>6.5476190476190479E-2</v>
      </c>
      <c r="Q198" s="12">
        <v>5</v>
      </c>
      <c r="R198" s="34">
        <v>41</v>
      </c>
      <c r="S198" s="20">
        <f t="shared" si="181"/>
        <v>0.12195121951219512</v>
      </c>
      <c r="T198" s="12">
        <v>72</v>
      </c>
      <c r="U198" s="34">
        <v>586</v>
      </c>
      <c r="V198" s="20">
        <f t="shared" si="182"/>
        <v>0.12286689419795221</v>
      </c>
      <c r="W198" s="12">
        <v>3</v>
      </c>
      <c r="X198" s="34">
        <v>11</v>
      </c>
      <c r="Y198" s="20">
        <f t="shared" si="183"/>
        <v>0.27272727272727271</v>
      </c>
      <c r="Z198" s="12">
        <v>56</v>
      </c>
      <c r="AA198" s="34">
        <v>453</v>
      </c>
      <c r="AB198" s="20">
        <f t="shared" si="184"/>
        <v>0.12362030905077263</v>
      </c>
      <c r="AC198" s="12">
        <v>15</v>
      </c>
      <c r="AD198" s="34">
        <v>128</v>
      </c>
      <c r="AE198" s="20">
        <f t="shared" si="185"/>
        <v>0.1171875</v>
      </c>
      <c r="AF198" s="12">
        <v>5</v>
      </c>
      <c r="AG198" s="34">
        <v>21</v>
      </c>
      <c r="AH198" s="20">
        <f t="shared" si="186"/>
        <v>0.23809523809523808</v>
      </c>
    </row>
    <row r="199" spans="1:34" s="18" customFormat="1" x14ac:dyDescent="0.25">
      <c r="A199" s="36"/>
      <c r="B199" s="41" t="s">
        <v>1</v>
      </c>
      <c r="C199" s="41"/>
      <c r="D199" s="41"/>
      <c r="E199" s="41" t="s">
        <v>2</v>
      </c>
      <c r="F199" s="41"/>
      <c r="G199" s="41"/>
      <c r="H199" s="41" t="s">
        <v>3</v>
      </c>
      <c r="I199" s="41"/>
      <c r="J199" s="41"/>
      <c r="K199" s="41" t="s">
        <v>4</v>
      </c>
      <c r="L199" s="41"/>
      <c r="M199" s="41"/>
      <c r="N199" s="41" t="s">
        <v>5</v>
      </c>
      <c r="O199" s="41"/>
      <c r="P199" s="41"/>
      <c r="Q199" s="41" t="s">
        <v>6</v>
      </c>
      <c r="R199" s="41"/>
      <c r="S199" s="41"/>
      <c r="T199" s="41" t="s">
        <v>7</v>
      </c>
      <c r="U199" s="41"/>
      <c r="V199" s="41"/>
      <c r="W199" s="41" t="s">
        <v>8</v>
      </c>
      <c r="X199" s="41"/>
      <c r="Y199" s="41"/>
      <c r="Z199" s="41" t="s">
        <v>9</v>
      </c>
      <c r="AA199" s="41"/>
      <c r="AB199" s="41"/>
      <c r="AC199" s="41" t="s">
        <v>10</v>
      </c>
      <c r="AD199" s="41"/>
      <c r="AE199" s="41"/>
      <c r="AF199" s="41" t="s">
        <v>11</v>
      </c>
      <c r="AG199" s="41"/>
      <c r="AH199" s="41"/>
    </row>
    <row r="200" spans="1:34" s="18" customFormat="1" x14ac:dyDescent="0.25">
      <c r="A200" s="1" t="s">
        <v>142</v>
      </c>
      <c r="B200" s="12">
        <v>62</v>
      </c>
      <c r="C200" s="34">
        <v>602</v>
      </c>
      <c r="D200" s="23">
        <f t="shared" si="176"/>
        <v>0.10299003322259136</v>
      </c>
      <c r="E200" s="12">
        <v>26</v>
      </c>
      <c r="F200" s="34">
        <v>270</v>
      </c>
      <c r="G200" s="23">
        <f t="shared" si="177"/>
        <v>9.6296296296296297E-2</v>
      </c>
      <c r="H200" s="12">
        <v>36</v>
      </c>
      <c r="I200" s="34">
        <v>332</v>
      </c>
      <c r="J200" s="23">
        <f t="shared" si="178"/>
        <v>0.10843373493975904</v>
      </c>
      <c r="K200" s="12">
        <v>43</v>
      </c>
      <c r="L200" s="34">
        <v>387</v>
      </c>
      <c r="M200" s="23">
        <f t="shared" si="179"/>
        <v>0.1111111111111111</v>
      </c>
      <c r="N200" s="12">
        <v>13</v>
      </c>
      <c r="O200" s="34">
        <v>168</v>
      </c>
      <c r="P200" s="23">
        <f t="shared" si="180"/>
        <v>7.7380952380952384E-2</v>
      </c>
      <c r="Q200" s="12">
        <v>5</v>
      </c>
      <c r="R200" s="34">
        <v>41</v>
      </c>
      <c r="S200" s="23">
        <f t="shared" si="181"/>
        <v>0.12195121951219512</v>
      </c>
      <c r="T200" s="12">
        <v>59</v>
      </c>
      <c r="U200" s="34">
        <v>586</v>
      </c>
      <c r="V200" s="23">
        <f t="shared" si="182"/>
        <v>0.10068259385665529</v>
      </c>
      <c r="W200" s="12">
        <v>1</v>
      </c>
      <c r="X200" s="34">
        <v>11</v>
      </c>
      <c r="Y200" s="23">
        <f t="shared" si="183"/>
        <v>9.0909090909090912E-2</v>
      </c>
      <c r="Z200" s="12">
        <v>47</v>
      </c>
      <c r="AA200" s="34">
        <v>453</v>
      </c>
      <c r="AB200" s="23">
        <f t="shared" si="184"/>
        <v>0.10375275938189846</v>
      </c>
      <c r="AC200" s="12">
        <v>14</v>
      </c>
      <c r="AD200" s="34">
        <v>128</v>
      </c>
      <c r="AE200" s="23">
        <f t="shared" si="185"/>
        <v>0.109375</v>
      </c>
      <c r="AF200" s="12">
        <v>1</v>
      </c>
      <c r="AG200" s="34">
        <v>21</v>
      </c>
      <c r="AH200" s="23">
        <f t="shared" si="186"/>
        <v>4.7619047619047616E-2</v>
      </c>
    </row>
    <row r="201" spans="1:34" s="18" customFormat="1" x14ac:dyDescent="0.25">
      <c r="A201" s="1" t="s">
        <v>143</v>
      </c>
      <c r="B201" s="12">
        <v>88</v>
      </c>
      <c r="C201" s="34">
        <v>602</v>
      </c>
      <c r="D201" s="23">
        <f t="shared" si="176"/>
        <v>0.1461794019933555</v>
      </c>
      <c r="E201" s="12">
        <v>33</v>
      </c>
      <c r="F201" s="34">
        <v>270</v>
      </c>
      <c r="G201" s="23">
        <f t="shared" si="177"/>
        <v>0.12222222222222222</v>
      </c>
      <c r="H201" s="12">
        <v>55</v>
      </c>
      <c r="I201" s="34">
        <v>332</v>
      </c>
      <c r="J201" s="23">
        <f t="shared" si="178"/>
        <v>0.16566265060240964</v>
      </c>
      <c r="K201" s="12">
        <v>61</v>
      </c>
      <c r="L201" s="34">
        <v>387</v>
      </c>
      <c r="M201" s="23">
        <f t="shared" si="179"/>
        <v>0.15762273901808785</v>
      </c>
      <c r="N201" s="12">
        <v>20</v>
      </c>
      <c r="O201" s="34">
        <v>168</v>
      </c>
      <c r="P201" s="23">
        <f t="shared" si="180"/>
        <v>0.11904761904761904</v>
      </c>
      <c r="Q201" s="12">
        <v>6</v>
      </c>
      <c r="R201" s="34">
        <v>41</v>
      </c>
      <c r="S201" s="23">
        <f t="shared" si="181"/>
        <v>0.14634146341463414</v>
      </c>
      <c r="T201" s="12">
        <v>86</v>
      </c>
      <c r="U201" s="34">
        <v>586</v>
      </c>
      <c r="V201" s="23">
        <f t="shared" si="182"/>
        <v>0.14675767918088736</v>
      </c>
      <c r="W201" s="12">
        <v>0</v>
      </c>
      <c r="X201" s="34">
        <v>11</v>
      </c>
      <c r="Y201" s="23">
        <f t="shared" si="183"/>
        <v>0</v>
      </c>
      <c r="Z201" s="12">
        <v>62</v>
      </c>
      <c r="AA201" s="34">
        <v>453</v>
      </c>
      <c r="AB201" s="23">
        <f t="shared" si="184"/>
        <v>0.13686534216335541</v>
      </c>
      <c r="AC201" s="12">
        <v>22</v>
      </c>
      <c r="AD201" s="34">
        <v>128</v>
      </c>
      <c r="AE201" s="23">
        <f t="shared" si="185"/>
        <v>0.171875</v>
      </c>
      <c r="AF201" s="12">
        <v>4</v>
      </c>
      <c r="AG201" s="34">
        <v>21</v>
      </c>
      <c r="AH201" s="23">
        <f t="shared" si="186"/>
        <v>0.19047619047619047</v>
      </c>
    </row>
    <row r="202" spans="1:34" x14ac:dyDescent="0.25">
      <c r="A202" s="1" t="s">
        <v>20</v>
      </c>
      <c r="B202" s="43">
        <v>602</v>
      </c>
      <c r="C202" s="44"/>
      <c r="D202" s="45"/>
      <c r="E202" s="43">
        <v>270</v>
      </c>
      <c r="F202" s="44"/>
      <c r="G202" s="45"/>
      <c r="H202" s="43">
        <v>332</v>
      </c>
      <c r="I202" s="44"/>
      <c r="J202" s="45"/>
      <c r="K202" s="43">
        <v>387</v>
      </c>
      <c r="L202" s="44"/>
      <c r="M202" s="45"/>
      <c r="N202" s="43">
        <v>168</v>
      </c>
      <c r="O202" s="44"/>
      <c r="P202" s="45"/>
      <c r="Q202" s="43">
        <v>41</v>
      </c>
      <c r="R202" s="44"/>
      <c r="S202" s="45"/>
      <c r="T202" s="43">
        <v>586</v>
      </c>
      <c r="U202" s="44"/>
      <c r="V202" s="45"/>
      <c r="W202" s="43">
        <v>11</v>
      </c>
      <c r="X202" s="44"/>
      <c r="Y202" s="45"/>
      <c r="Z202" s="43">
        <v>453</v>
      </c>
      <c r="AA202" s="44"/>
      <c r="AB202" s="45"/>
      <c r="AC202" s="43">
        <v>128</v>
      </c>
      <c r="AD202" s="44"/>
      <c r="AE202" s="45"/>
      <c r="AF202" s="43">
        <v>21</v>
      </c>
      <c r="AG202" s="44"/>
      <c r="AH202" s="45"/>
    </row>
    <row r="203" spans="1:34" ht="15" customHeight="1" x14ac:dyDescent="0.25">
      <c r="G203" s="3" t="s">
        <v>86</v>
      </c>
    </row>
    <row r="204" spans="1:34" x14ac:dyDescent="0.25">
      <c r="A204" s="2" t="s">
        <v>260</v>
      </c>
      <c r="V204" s="24"/>
    </row>
    <row r="205" spans="1:34" x14ac:dyDescent="0.25">
      <c r="A205" s="1" t="s">
        <v>144</v>
      </c>
      <c r="B205" s="12">
        <v>249</v>
      </c>
      <c r="C205" s="34">
        <v>602</v>
      </c>
      <c r="D205" s="23">
        <f>B205/C205</f>
        <v>0.41362126245847175</v>
      </c>
      <c r="E205" s="12">
        <v>107</v>
      </c>
      <c r="F205" s="34">
        <v>270</v>
      </c>
      <c r="G205" s="23">
        <f>E205/F205</f>
        <v>0.39629629629629631</v>
      </c>
      <c r="H205" s="12">
        <v>142</v>
      </c>
      <c r="I205" s="34">
        <v>332</v>
      </c>
      <c r="J205" s="23">
        <f>H205/I205</f>
        <v>0.42771084337349397</v>
      </c>
      <c r="K205" s="12">
        <v>134</v>
      </c>
      <c r="L205" s="34">
        <v>387</v>
      </c>
      <c r="M205" s="23">
        <f>K205/L205</f>
        <v>0.34625322997416019</v>
      </c>
      <c r="N205" s="12">
        <v>89</v>
      </c>
      <c r="O205" s="34">
        <v>168</v>
      </c>
      <c r="P205" s="23">
        <f>N205/O205</f>
        <v>0.52976190476190477</v>
      </c>
      <c r="Q205" s="12">
        <v>22</v>
      </c>
      <c r="R205" s="34">
        <v>41</v>
      </c>
      <c r="S205" s="23">
        <f>Q205/R205</f>
        <v>0.53658536585365857</v>
      </c>
      <c r="T205" s="12">
        <v>242</v>
      </c>
      <c r="U205" s="34">
        <v>586</v>
      </c>
      <c r="V205" s="23">
        <f>T205/U205</f>
        <v>0.41296928327645049</v>
      </c>
      <c r="W205" s="12">
        <v>5</v>
      </c>
      <c r="X205" s="34">
        <v>11</v>
      </c>
      <c r="Y205" s="23">
        <f>W205/X205</f>
        <v>0.45454545454545453</v>
      </c>
      <c r="Z205" s="12">
        <v>193</v>
      </c>
      <c r="AA205" s="34">
        <v>453</v>
      </c>
      <c r="AB205" s="23">
        <f>Z205/AA205</f>
        <v>0.42604856512141281</v>
      </c>
      <c r="AC205" s="12">
        <v>52</v>
      </c>
      <c r="AD205" s="34">
        <v>128</v>
      </c>
      <c r="AE205" s="23">
        <f>AC205/AD205</f>
        <v>0.40625</v>
      </c>
      <c r="AF205" s="12">
        <v>4</v>
      </c>
      <c r="AG205" s="34">
        <v>21</v>
      </c>
      <c r="AH205" s="23">
        <f>AF205/AG205</f>
        <v>0.19047619047619047</v>
      </c>
    </row>
    <row r="206" spans="1:34" x14ac:dyDescent="0.25">
      <c r="A206" s="1" t="s">
        <v>145</v>
      </c>
      <c r="B206" s="12">
        <v>248</v>
      </c>
      <c r="C206" s="34">
        <v>602</v>
      </c>
      <c r="D206" s="23">
        <f t="shared" ref="D206:D207" si="187">B206/C206</f>
        <v>0.41196013289036543</v>
      </c>
      <c r="E206" s="12">
        <v>111</v>
      </c>
      <c r="F206" s="34">
        <v>270</v>
      </c>
      <c r="G206" s="23">
        <f t="shared" ref="G206:G207" si="188">E206/F206</f>
        <v>0.41111111111111109</v>
      </c>
      <c r="H206" s="12">
        <v>137</v>
      </c>
      <c r="I206" s="34">
        <v>332</v>
      </c>
      <c r="J206" s="23">
        <f t="shared" ref="J206:J207" si="189">H206/I206</f>
        <v>0.41265060240963858</v>
      </c>
      <c r="K206" s="12">
        <v>171</v>
      </c>
      <c r="L206" s="34">
        <v>387</v>
      </c>
      <c r="M206" s="23">
        <f t="shared" ref="M206:M207" si="190">K206/L206</f>
        <v>0.44186046511627908</v>
      </c>
      <c r="N206" s="12">
        <v>65</v>
      </c>
      <c r="O206" s="34">
        <v>168</v>
      </c>
      <c r="P206" s="23">
        <f t="shared" ref="P206:P207" si="191">N206/O206</f>
        <v>0.38690476190476192</v>
      </c>
      <c r="Q206" s="12">
        <v>11</v>
      </c>
      <c r="R206" s="34">
        <v>41</v>
      </c>
      <c r="S206" s="23">
        <f t="shared" ref="S206:S207" si="192">Q206/R206</f>
        <v>0.26829268292682928</v>
      </c>
      <c r="T206" s="12">
        <v>240</v>
      </c>
      <c r="U206" s="34">
        <v>586</v>
      </c>
      <c r="V206" s="23">
        <f t="shared" ref="V206:V207" si="193">T206/U206</f>
        <v>0.40955631399317405</v>
      </c>
      <c r="W206" s="12">
        <v>5</v>
      </c>
      <c r="X206" s="34">
        <v>11</v>
      </c>
      <c r="Y206" s="23">
        <f t="shared" ref="Y206:Y207" si="194">W206/X206</f>
        <v>0.45454545454545453</v>
      </c>
      <c r="Z206" s="12">
        <v>185</v>
      </c>
      <c r="AA206" s="34">
        <v>453</v>
      </c>
      <c r="AB206" s="23">
        <f t="shared" ref="AB206:AB207" si="195">Z206/AA206</f>
        <v>0.4083885209713024</v>
      </c>
      <c r="AC206" s="12">
        <v>47</v>
      </c>
      <c r="AD206" s="34">
        <v>128</v>
      </c>
      <c r="AE206" s="23">
        <f t="shared" ref="AE206:AE207" si="196">AC206/AD206</f>
        <v>0.3671875</v>
      </c>
      <c r="AF206" s="12">
        <v>16</v>
      </c>
      <c r="AG206" s="34">
        <v>21</v>
      </c>
      <c r="AH206" s="23">
        <f t="shared" ref="AH206:AH207" si="197">AF206/AG206</f>
        <v>0.76190476190476186</v>
      </c>
    </row>
    <row r="207" spans="1:34" x14ac:dyDescent="0.25">
      <c r="A207" s="1" t="s">
        <v>49</v>
      </c>
      <c r="B207" s="12">
        <v>105</v>
      </c>
      <c r="C207" s="34">
        <v>602</v>
      </c>
      <c r="D207" s="23">
        <f t="shared" si="187"/>
        <v>0.1744186046511628</v>
      </c>
      <c r="E207" s="12">
        <v>52</v>
      </c>
      <c r="F207" s="34">
        <v>270</v>
      </c>
      <c r="G207" s="23">
        <f t="shared" si="188"/>
        <v>0.19259259259259259</v>
      </c>
      <c r="H207" s="12">
        <v>53</v>
      </c>
      <c r="I207" s="34">
        <v>332</v>
      </c>
      <c r="J207" s="23">
        <f t="shared" si="189"/>
        <v>0.15963855421686746</v>
      </c>
      <c r="K207" s="12">
        <v>82</v>
      </c>
      <c r="L207" s="34">
        <v>387</v>
      </c>
      <c r="M207" s="23">
        <f t="shared" si="190"/>
        <v>0.21188630490956073</v>
      </c>
      <c r="N207" s="12">
        <v>14</v>
      </c>
      <c r="O207" s="34">
        <v>168</v>
      </c>
      <c r="P207" s="23">
        <f t="shared" si="191"/>
        <v>8.3333333333333329E-2</v>
      </c>
      <c r="Q207" s="12">
        <v>8</v>
      </c>
      <c r="R207" s="34">
        <v>41</v>
      </c>
      <c r="S207" s="23">
        <f t="shared" si="192"/>
        <v>0.1951219512195122</v>
      </c>
      <c r="T207" s="12">
        <v>104</v>
      </c>
      <c r="U207" s="34">
        <v>586</v>
      </c>
      <c r="V207" s="23">
        <f t="shared" si="193"/>
        <v>0.17747440273037543</v>
      </c>
      <c r="W207" s="12">
        <v>1</v>
      </c>
      <c r="X207" s="34">
        <v>11</v>
      </c>
      <c r="Y207" s="23">
        <f t="shared" si="194"/>
        <v>9.0909090909090912E-2</v>
      </c>
      <c r="Z207" s="12">
        <v>75</v>
      </c>
      <c r="AA207" s="34">
        <v>453</v>
      </c>
      <c r="AB207" s="23">
        <f t="shared" si="195"/>
        <v>0.16556291390728478</v>
      </c>
      <c r="AC207" s="12">
        <v>29</v>
      </c>
      <c r="AD207" s="34">
        <v>128</v>
      </c>
      <c r="AE207" s="23">
        <f t="shared" si="196"/>
        <v>0.2265625</v>
      </c>
      <c r="AF207" s="12">
        <v>1</v>
      </c>
      <c r="AG207" s="34">
        <v>21</v>
      </c>
      <c r="AH207" s="23">
        <f t="shared" si="197"/>
        <v>4.7619047619047616E-2</v>
      </c>
    </row>
    <row r="208" spans="1:34" x14ac:dyDescent="0.25">
      <c r="A208" s="1" t="s">
        <v>20</v>
      </c>
      <c r="B208" s="43">
        <f>SUM(B205:B207)</f>
        <v>602</v>
      </c>
      <c r="C208" s="44"/>
      <c r="D208" s="45"/>
      <c r="E208" s="43">
        <f>SUM(E205:E207)</f>
        <v>270</v>
      </c>
      <c r="F208" s="44"/>
      <c r="G208" s="45"/>
      <c r="H208" s="43">
        <f>SUM(H205:H207)</f>
        <v>332</v>
      </c>
      <c r="I208" s="44"/>
      <c r="J208" s="45"/>
      <c r="K208" s="43">
        <f>SUM(K205:K207)</f>
        <v>387</v>
      </c>
      <c r="L208" s="44"/>
      <c r="M208" s="45"/>
      <c r="N208" s="43">
        <f>SUM(N205:N207)</f>
        <v>168</v>
      </c>
      <c r="O208" s="44"/>
      <c r="P208" s="45"/>
      <c r="Q208" s="43">
        <f>SUM(Q205:Q207)</f>
        <v>41</v>
      </c>
      <c r="R208" s="44"/>
      <c r="S208" s="45"/>
      <c r="T208" s="43">
        <f>SUM(T205:T207)</f>
        <v>586</v>
      </c>
      <c r="U208" s="44"/>
      <c r="V208" s="45"/>
      <c r="W208" s="43">
        <f>SUM(W205:W207)</f>
        <v>11</v>
      </c>
      <c r="X208" s="44"/>
      <c r="Y208" s="45"/>
      <c r="Z208" s="43">
        <f>SUM(Z205:Z207)</f>
        <v>453</v>
      </c>
      <c r="AA208" s="44"/>
      <c r="AB208" s="45"/>
      <c r="AC208" s="43">
        <f>SUM(AC205:AC207)</f>
        <v>128</v>
      </c>
      <c r="AD208" s="44"/>
      <c r="AE208" s="45"/>
      <c r="AF208" s="43">
        <f>SUM(AF205:AF207)</f>
        <v>21</v>
      </c>
      <c r="AG208" s="44"/>
      <c r="AH208" s="45"/>
    </row>
    <row r="209" spans="1:34" x14ac:dyDescent="0.25">
      <c r="A209" s="8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spans="1:34" x14ac:dyDescent="0.25">
      <c r="A210" s="2" t="s">
        <v>261</v>
      </c>
    </row>
    <row r="211" spans="1:34" x14ac:dyDescent="0.25">
      <c r="A211" s="1" t="s">
        <v>146</v>
      </c>
      <c r="B211" s="12">
        <v>67</v>
      </c>
      <c r="C211" s="34">
        <v>602</v>
      </c>
      <c r="D211" s="23">
        <f>B211/C211</f>
        <v>0.11129568106312292</v>
      </c>
      <c r="E211" s="12">
        <v>38</v>
      </c>
      <c r="F211" s="34">
        <v>270</v>
      </c>
      <c r="G211" s="23">
        <f>E211/F211</f>
        <v>0.14074074074074075</v>
      </c>
      <c r="H211" s="12">
        <v>29</v>
      </c>
      <c r="I211" s="34">
        <v>332</v>
      </c>
      <c r="J211" s="23">
        <f>H211/I211</f>
        <v>8.7349397590361449E-2</v>
      </c>
      <c r="K211" s="12">
        <v>51</v>
      </c>
      <c r="L211" s="34">
        <v>387</v>
      </c>
      <c r="M211" s="23">
        <f>K211/L211</f>
        <v>0.13178294573643412</v>
      </c>
      <c r="N211" s="12">
        <v>8</v>
      </c>
      <c r="O211" s="34">
        <v>168</v>
      </c>
      <c r="P211" s="23">
        <f>N211/O211</f>
        <v>4.7619047619047616E-2</v>
      </c>
      <c r="Q211" s="12">
        <v>7</v>
      </c>
      <c r="R211" s="34">
        <v>41</v>
      </c>
      <c r="S211" s="23">
        <f>Q211/R211</f>
        <v>0.17073170731707318</v>
      </c>
      <c r="T211" s="12">
        <v>67</v>
      </c>
      <c r="U211" s="34">
        <v>586</v>
      </c>
      <c r="V211" s="23">
        <f>T211/U211</f>
        <v>0.11433447098976109</v>
      </c>
      <c r="W211" s="12">
        <v>0</v>
      </c>
      <c r="X211" s="34">
        <v>11</v>
      </c>
      <c r="Y211" s="23">
        <f>W211/X211</f>
        <v>0</v>
      </c>
      <c r="Z211" s="12">
        <v>50</v>
      </c>
      <c r="AA211" s="34">
        <v>453</v>
      </c>
      <c r="AB211" s="23">
        <f>Z211/AA211</f>
        <v>0.11037527593818984</v>
      </c>
      <c r="AC211" s="12">
        <v>17</v>
      </c>
      <c r="AD211" s="34">
        <v>128</v>
      </c>
      <c r="AE211" s="23">
        <f>AC211/AD211</f>
        <v>0.1328125</v>
      </c>
      <c r="AF211" s="12">
        <v>0</v>
      </c>
      <c r="AG211" s="34">
        <v>21</v>
      </c>
      <c r="AH211" s="23">
        <f>AF211/AG211</f>
        <v>0</v>
      </c>
    </row>
    <row r="212" spans="1:34" x14ac:dyDescent="0.25">
      <c r="A212" s="1" t="s">
        <v>147</v>
      </c>
      <c r="B212" s="12">
        <v>110</v>
      </c>
      <c r="C212" s="34">
        <v>602</v>
      </c>
      <c r="D212" s="23">
        <f t="shared" ref="D212:D217" si="198">B212/C212</f>
        <v>0.18272425249169436</v>
      </c>
      <c r="E212" s="12">
        <v>42</v>
      </c>
      <c r="F212" s="34">
        <v>270</v>
      </c>
      <c r="G212" s="23">
        <f t="shared" ref="G212:G217" si="199">E212/F212</f>
        <v>0.15555555555555556</v>
      </c>
      <c r="H212" s="12">
        <v>68</v>
      </c>
      <c r="I212" s="34">
        <v>332</v>
      </c>
      <c r="J212" s="23">
        <f t="shared" ref="J212:J217" si="200">H212/I212</f>
        <v>0.20481927710843373</v>
      </c>
      <c r="K212" s="12">
        <v>65</v>
      </c>
      <c r="L212" s="34">
        <v>387</v>
      </c>
      <c r="M212" s="23">
        <f t="shared" ref="M212:M217" si="201">K212/L212</f>
        <v>0.16795865633074936</v>
      </c>
      <c r="N212" s="12">
        <v>36</v>
      </c>
      <c r="O212" s="34">
        <v>168</v>
      </c>
      <c r="P212" s="23">
        <f t="shared" ref="P212:P217" si="202">N212/O212</f>
        <v>0.21428571428571427</v>
      </c>
      <c r="Q212" s="12">
        <v>8</v>
      </c>
      <c r="R212" s="34">
        <v>41</v>
      </c>
      <c r="S212" s="23">
        <f t="shared" ref="S212:S217" si="203">Q212/R212</f>
        <v>0.1951219512195122</v>
      </c>
      <c r="T212" s="12">
        <v>103</v>
      </c>
      <c r="U212" s="34">
        <v>586</v>
      </c>
      <c r="V212" s="23">
        <f t="shared" ref="V212:V217" si="204">T212/U212</f>
        <v>0.17576791808873721</v>
      </c>
      <c r="W212" s="12">
        <v>4</v>
      </c>
      <c r="X212" s="34">
        <v>11</v>
      </c>
      <c r="Y212" s="23">
        <f t="shared" ref="Y212:Y217" si="205">W212/X212</f>
        <v>0.36363636363636365</v>
      </c>
      <c r="Z212" s="12">
        <v>82</v>
      </c>
      <c r="AA212" s="34">
        <v>453</v>
      </c>
      <c r="AB212" s="23">
        <f t="shared" ref="AB212:AB217" si="206">Z212/AA212</f>
        <v>0.18101545253863136</v>
      </c>
      <c r="AC212" s="12">
        <v>24</v>
      </c>
      <c r="AD212" s="34">
        <v>128</v>
      </c>
      <c r="AE212" s="23">
        <f t="shared" ref="AE212:AE217" si="207">AC212/AD212</f>
        <v>0.1875</v>
      </c>
      <c r="AF212" s="12">
        <v>4</v>
      </c>
      <c r="AG212" s="34">
        <v>21</v>
      </c>
      <c r="AH212" s="23">
        <f t="shared" ref="AH212:AH217" si="208">AF212/AG212</f>
        <v>0.19047619047619047</v>
      </c>
    </row>
    <row r="213" spans="1:34" x14ac:dyDescent="0.25">
      <c r="A213" s="1" t="s">
        <v>148</v>
      </c>
      <c r="B213" s="12">
        <v>181</v>
      </c>
      <c r="C213" s="34">
        <v>602</v>
      </c>
      <c r="D213" s="23">
        <f t="shared" si="198"/>
        <v>0.30066445182724255</v>
      </c>
      <c r="E213" s="12">
        <v>74</v>
      </c>
      <c r="F213" s="34">
        <v>270</v>
      </c>
      <c r="G213" s="23">
        <f t="shared" si="199"/>
        <v>0.27407407407407408</v>
      </c>
      <c r="H213" s="12">
        <v>107</v>
      </c>
      <c r="I213" s="34">
        <v>332</v>
      </c>
      <c r="J213" s="23">
        <f t="shared" si="200"/>
        <v>0.32228915662650603</v>
      </c>
      <c r="K213" s="12">
        <v>117</v>
      </c>
      <c r="L213" s="34">
        <v>387</v>
      </c>
      <c r="M213" s="23">
        <f t="shared" si="201"/>
        <v>0.30232558139534882</v>
      </c>
      <c r="N213" s="12">
        <v>48</v>
      </c>
      <c r="O213" s="34">
        <v>168</v>
      </c>
      <c r="P213" s="23">
        <f t="shared" si="202"/>
        <v>0.2857142857142857</v>
      </c>
      <c r="Q213" s="12">
        <v>13</v>
      </c>
      <c r="R213" s="34">
        <v>41</v>
      </c>
      <c r="S213" s="23">
        <f t="shared" si="203"/>
        <v>0.31707317073170732</v>
      </c>
      <c r="T213" s="12">
        <v>179</v>
      </c>
      <c r="U213" s="34">
        <v>586</v>
      </c>
      <c r="V213" s="23">
        <f t="shared" si="204"/>
        <v>0.30546075085324231</v>
      </c>
      <c r="W213" s="12">
        <v>2</v>
      </c>
      <c r="X213" s="34">
        <v>11</v>
      </c>
      <c r="Y213" s="23">
        <f t="shared" si="205"/>
        <v>0.18181818181818182</v>
      </c>
      <c r="Z213" s="12">
        <v>143</v>
      </c>
      <c r="AA213" s="34">
        <v>453</v>
      </c>
      <c r="AB213" s="23">
        <f t="shared" si="206"/>
        <v>0.31567328918322296</v>
      </c>
      <c r="AC213" s="12">
        <v>37</v>
      </c>
      <c r="AD213" s="34">
        <v>128</v>
      </c>
      <c r="AE213" s="23">
        <f t="shared" si="207"/>
        <v>0.2890625</v>
      </c>
      <c r="AF213" s="12">
        <v>1</v>
      </c>
      <c r="AG213" s="34">
        <v>21</v>
      </c>
      <c r="AH213" s="23">
        <f t="shared" si="208"/>
        <v>4.7619047619047616E-2</v>
      </c>
    </row>
    <row r="214" spans="1:34" x14ac:dyDescent="0.25">
      <c r="A214" s="1" t="s">
        <v>149</v>
      </c>
      <c r="B214" s="12">
        <v>59</v>
      </c>
      <c r="C214" s="34">
        <v>602</v>
      </c>
      <c r="D214" s="23">
        <f t="shared" si="198"/>
        <v>9.8006644518272429E-2</v>
      </c>
      <c r="E214" s="12">
        <v>22</v>
      </c>
      <c r="F214" s="34">
        <v>270</v>
      </c>
      <c r="G214" s="23">
        <f t="shared" si="199"/>
        <v>8.1481481481481488E-2</v>
      </c>
      <c r="H214" s="12">
        <v>37</v>
      </c>
      <c r="I214" s="34">
        <v>332</v>
      </c>
      <c r="J214" s="23">
        <f t="shared" si="200"/>
        <v>0.11144578313253012</v>
      </c>
      <c r="K214" s="12">
        <v>35</v>
      </c>
      <c r="L214" s="34">
        <v>387</v>
      </c>
      <c r="M214" s="23">
        <f t="shared" si="201"/>
        <v>9.0439276485788117E-2</v>
      </c>
      <c r="N214" s="12">
        <v>17</v>
      </c>
      <c r="O214" s="34">
        <v>168</v>
      </c>
      <c r="P214" s="23">
        <f t="shared" si="202"/>
        <v>0.10119047619047619</v>
      </c>
      <c r="Q214" s="12">
        <v>6</v>
      </c>
      <c r="R214" s="34">
        <v>41</v>
      </c>
      <c r="S214" s="23">
        <f t="shared" si="203"/>
        <v>0.14634146341463414</v>
      </c>
      <c r="T214" s="12">
        <v>57</v>
      </c>
      <c r="U214" s="34">
        <v>586</v>
      </c>
      <c r="V214" s="23">
        <f t="shared" si="204"/>
        <v>9.7269624573378843E-2</v>
      </c>
      <c r="W214" s="12">
        <v>2</v>
      </c>
      <c r="X214" s="34">
        <v>11</v>
      </c>
      <c r="Y214" s="23">
        <f t="shared" si="205"/>
        <v>0.18181818181818182</v>
      </c>
      <c r="Z214" s="12">
        <v>46</v>
      </c>
      <c r="AA214" s="34">
        <v>453</v>
      </c>
      <c r="AB214" s="23">
        <f t="shared" si="206"/>
        <v>0.10154525386313466</v>
      </c>
      <c r="AC214" s="12">
        <v>10</v>
      </c>
      <c r="AD214" s="34">
        <v>128</v>
      </c>
      <c r="AE214" s="23">
        <f t="shared" si="207"/>
        <v>7.8125E-2</v>
      </c>
      <c r="AF214" s="12">
        <v>3</v>
      </c>
      <c r="AG214" s="34">
        <v>21</v>
      </c>
      <c r="AH214" s="23">
        <f t="shared" si="208"/>
        <v>0.14285714285714285</v>
      </c>
    </row>
    <row r="215" spans="1:34" x14ac:dyDescent="0.25">
      <c r="A215" s="1" t="s">
        <v>150</v>
      </c>
      <c r="B215" s="12">
        <v>36</v>
      </c>
      <c r="C215" s="34">
        <v>602</v>
      </c>
      <c r="D215" s="23">
        <f t="shared" si="198"/>
        <v>5.9800664451827246E-2</v>
      </c>
      <c r="E215" s="12">
        <v>16</v>
      </c>
      <c r="F215" s="34">
        <v>270</v>
      </c>
      <c r="G215" s="23">
        <f t="shared" si="199"/>
        <v>5.9259259259259262E-2</v>
      </c>
      <c r="H215" s="12">
        <v>20</v>
      </c>
      <c r="I215" s="34">
        <v>332</v>
      </c>
      <c r="J215" s="23">
        <f t="shared" si="200"/>
        <v>6.0240963855421686E-2</v>
      </c>
      <c r="K215" s="12">
        <v>22</v>
      </c>
      <c r="L215" s="34">
        <v>387</v>
      </c>
      <c r="M215" s="23">
        <f t="shared" si="201"/>
        <v>5.6847545219638244E-2</v>
      </c>
      <c r="N215" s="12">
        <v>14</v>
      </c>
      <c r="O215" s="34">
        <v>168</v>
      </c>
      <c r="P215" s="23">
        <f t="shared" si="202"/>
        <v>8.3333333333333329E-2</v>
      </c>
      <c r="Q215" s="12">
        <v>0</v>
      </c>
      <c r="R215" s="34">
        <v>41</v>
      </c>
      <c r="S215" s="23">
        <f t="shared" si="203"/>
        <v>0</v>
      </c>
      <c r="T215" s="12">
        <v>32</v>
      </c>
      <c r="U215" s="34">
        <v>586</v>
      </c>
      <c r="V215" s="23">
        <f t="shared" si="204"/>
        <v>5.4607508532423209E-2</v>
      </c>
      <c r="W215" s="12">
        <v>2</v>
      </c>
      <c r="X215" s="34">
        <v>11</v>
      </c>
      <c r="Y215" s="23">
        <f t="shared" si="205"/>
        <v>0.18181818181818182</v>
      </c>
      <c r="Z215" s="12">
        <v>21</v>
      </c>
      <c r="AA215" s="34">
        <v>453</v>
      </c>
      <c r="AB215" s="23">
        <f t="shared" si="206"/>
        <v>4.6357615894039736E-2</v>
      </c>
      <c r="AC215" s="12">
        <v>6</v>
      </c>
      <c r="AD215" s="34">
        <v>128</v>
      </c>
      <c r="AE215" s="23">
        <f t="shared" si="207"/>
        <v>4.6875E-2</v>
      </c>
      <c r="AF215" s="12">
        <v>9</v>
      </c>
      <c r="AG215" s="34">
        <v>21</v>
      </c>
      <c r="AH215" s="23">
        <f t="shared" si="208"/>
        <v>0.42857142857142855</v>
      </c>
    </row>
    <row r="216" spans="1:34" x14ac:dyDescent="0.25">
      <c r="A216" s="1" t="s">
        <v>151</v>
      </c>
      <c r="B216" s="12">
        <v>10</v>
      </c>
      <c r="C216" s="34">
        <v>602</v>
      </c>
      <c r="D216" s="23">
        <f t="shared" si="198"/>
        <v>1.6611295681063124E-2</v>
      </c>
      <c r="E216" s="12">
        <v>8</v>
      </c>
      <c r="F216" s="34">
        <v>270</v>
      </c>
      <c r="G216" s="23">
        <f t="shared" si="199"/>
        <v>2.9629629629629631E-2</v>
      </c>
      <c r="H216" s="12">
        <v>2</v>
      </c>
      <c r="I216" s="34">
        <v>332</v>
      </c>
      <c r="J216" s="23">
        <f t="shared" si="200"/>
        <v>6.024096385542169E-3</v>
      </c>
      <c r="K216" s="12">
        <v>6</v>
      </c>
      <c r="L216" s="34">
        <v>387</v>
      </c>
      <c r="M216" s="23">
        <f t="shared" si="201"/>
        <v>1.5503875968992248E-2</v>
      </c>
      <c r="N216" s="12">
        <v>3</v>
      </c>
      <c r="O216" s="34">
        <v>168</v>
      </c>
      <c r="P216" s="23">
        <f t="shared" si="202"/>
        <v>1.7857142857142856E-2</v>
      </c>
      <c r="Q216" s="12">
        <v>1</v>
      </c>
      <c r="R216" s="34">
        <v>41</v>
      </c>
      <c r="S216" s="23">
        <f t="shared" si="203"/>
        <v>2.4390243902439025E-2</v>
      </c>
      <c r="T216" s="12">
        <v>9</v>
      </c>
      <c r="U216" s="34">
        <v>586</v>
      </c>
      <c r="V216" s="23">
        <f t="shared" si="204"/>
        <v>1.5358361774744027E-2</v>
      </c>
      <c r="W216" s="12">
        <v>1</v>
      </c>
      <c r="X216" s="34">
        <v>11</v>
      </c>
      <c r="Y216" s="23">
        <f t="shared" si="205"/>
        <v>9.0909090909090912E-2</v>
      </c>
      <c r="Z216" s="12">
        <v>4</v>
      </c>
      <c r="AA216" s="34">
        <v>453</v>
      </c>
      <c r="AB216" s="23">
        <f t="shared" si="206"/>
        <v>8.8300220750551876E-3</v>
      </c>
      <c r="AC216" s="12">
        <v>3</v>
      </c>
      <c r="AD216" s="34">
        <v>128</v>
      </c>
      <c r="AE216" s="23">
        <f t="shared" si="207"/>
        <v>2.34375E-2</v>
      </c>
      <c r="AF216" s="12">
        <v>3</v>
      </c>
      <c r="AG216" s="34">
        <v>21</v>
      </c>
      <c r="AH216" s="23">
        <f t="shared" si="208"/>
        <v>0.14285714285714285</v>
      </c>
    </row>
    <row r="217" spans="1:34" x14ac:dyDescent="0.25">
      <c r="A217" s="1" t="s">
        <v>152</v>
      </c>
      <c r="B217" s="12">
        <v>139</v>
      </c>
      <c r="C217" s="34">
        <v>602</v>
      </c>
      <c r="D217" s="23">
        <f t="shared" si="198"/>
        <v>0.23089700996677742</v>
      </c>
      <c r="E217" s="12">
        <v>70</v>
      </c>
      <c r="F217" s="34">
        <v>270</v>
      </c>
      <c r="G217" s="23">
        <f t="shared" si="199"/>
        <v>0.25925925925925924</v>
      </c>
      <c r="H217" s="12">
        <v>69</v>
      </c>
      <c r="I217" s="34">
        <v>332</v>
      </c>
      <c r="J217" s="23">
        <f t="shared" si="200"/>
        <v>0.20783132530120482</v>
      </c>
      <c r="K217" s="12">
        <v>91</v>
      </c>
      <c r="L217" s="34">
        <v>387</v>
      </c>
      <c r="M217" s="23">
        <f t="shared" si="201"/>
        <v>0.23514211886304909</v>
      </c>
      <c r="N217" s="12">
        <v>42</v>
      </c>
      <c r="O217" s="34">
        <v>168</v>
      </c>
      <c r="P217" s="23">
        <f t="shared" si="202"/>
        <v>0.25</v>
      </c>
      <c r="Q217" s="12">
        <v>6</v>
      </c>
      <c r="R217" s="34">
        <v>41</v>
      </c>
      <c r="S217" s="23">
        <f t="shared" si="203"/>
        <v>0.14634146341463414</v>
      </c>
      <c r="T217" s="12">
        <v>139</v>
      </c>
      <c r="U217" s="34">
        <v>586</v>
      </c>
      <c r="V217" s="23">
        <f t="shared" si="204"/>
        <v>0.23720136518771331</v>
      </c>
      <c r="W217" s="12">
        <v>0</v>
      </c>
      <c r="X217" s="34">
        <v>11</v>
      </c>
      <c r="Y217" s="23">
        <f t="shared" si="205"/>
        <v>0</v>
      </c>
      <c r="Z217" s="12">
        <v>107</v>
      </c>
      <c r="AA217" s="34">
        <v>453</v>
      </c>
      <c r="AB217" s="23">
        <f t="shared" si="206"/>
        <v>0.23620309050772628</v>
      </c>
      <c r="AC217" s="12">
        <v>31</v>
      </c>
      <c r="AD217" s="34">
        <v>128</v>
      </c>
      <c r="AE217" s="23">
        <f t="shared" si="207"/>
        <v>0.2421875</v>
      </c>
      <c r="AF217" s="12">
        <v>1</v>
      </c>
      <c r="AG217" s="34">
        <v>21</v>
      </c>
      <c r="AH217" s="23">
        <f t="shared" si="208"/>
        <v>4.7619047619047616E-2</v>
      </c>
    </row>
    <row r="218" spans="1:34" x14ac:dyDescent="0.25">
      <c r="A218" s="1" t="s">
        <v>20</v>
      </c>
      <c r="B218" s="43">
        <f>SUM(B211:B217)</f>
        <v>602</v>
      </c>
      <c r="C218" s="44"/>
      <c r="D218" s="45"/>
      <c r="E218" s="43">
        <f>SUM(E211:E217)</f>
        <v>270</v>
      </c>
      <c r="F218" s="44"/>
      <c r="G218" s="45"/>
      <c r="H218" s="43">
        <f>SUM(H211:H217)</f>
        <v>332</v>
      </c>
      <c r="I218" s="44"/>
      <c r="J218" s="45"/>
      <c r="K218" s="43">
        <f>SUM(K211:K217)</f>
        <v>387</v>
      </c>
      <c r="L218" s="44"/>
      <c r="M218" s="45"/>
      <c r="N218" s="43">
        <f>SUM(N211:N217)</f>
        <v>168</v>
      </c>
      <c r="O218" s="44"/>
      <c r="P218" s="45"/>
      <c r="Q218" s="43">
        <f>SUM(Q211:Q217)</f>
        <v>41</v>
      </c>
      <c r="R218" s="44"/>
      <c r="S218" s="45"/>
      <c r="T218" s="43">
        <f>SUM(T211:T217)</f>
        <v>586</v>
      </c>
      <c r="U218" s="44"/>
      <c r="V218" s="45"/>
      <c r="W218" s="43">
        <f>SUM(W211:W217)</f>
        <v>11</v>
      </c>
      <c r="X218" s="44"/>
      <c r="Y218" s="45"/>
      <c r="Z218" s="43">
        <f>SUM(Z211:Z217)</f>
        <v>453</v>
      </c>
      <c r="AA218" s="44"/>
      <c r="AB218" s="45"/>
      <c r="AC218" s="43">
        <f>SUM(AC211:AC217)</f>
        <v>128</v>
      </c>
      <c r="AD218" s="44"/>
      <c r="AE218" s="45"/>
      <c r="AF218" s="43">
        <f>SUM(AF211:AF217)</f>
        <v>21</v>
      </c>
      <c r="AG218" s="44"/>
      <c r="AH218" s="45"/>
    </row>
    <row r="219" spans="1:34" x14ac:dyDescent="0.25">
      <c r="A219" s="8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1:34" x14ac:dyDescent="0.25">
      <c r="A220" s="2" t="s">
        <v>262</v>
      </c>
      <c r="S220" s="24"/>
    </row>
    <row r="221" spans="1:34" s="18" customFormat="1" x14ac:dyDescent="0.25">
      <c r="A221" s="25" t="s">
        <v>153</v>
      </c>
      <c r="B221" s="12">
        <v>203</v>
      </c>
      <c r="C221" s="5">
        <v>601</v>
      </c>
      <c r="D221" s="23">
        <f t="shared" ref="D221:D239" si="209">B221/C221</f>
        <v>0.33777038269550747</v>
      </c>
      <c r="E221" s="12">
        <v>83</v>
      </c>
      <c r="F221" s="34">
        <v>270</v>
      </c>
      <c r="G221" s="23">
        <f t="shared" ref="G221:G239" si="210">E221/F221</f>
        <v>0.30740740740740741</v>
      </c>
      <c r="H221" s="12">
        <v>120</v>
      </c>
      <c r="I221" s="5">
        <v>331</v>
      </c>
      <c r="J221" s="23">
        <f t="shared" ref="J221:J239" si="211">H221/I221</f>
        <v>0.36253776435045315</v>
      </c>
      <c r="K221" s="12">
        <v>133</v>
      </c>
      <c r="L221" s="34">
        <v>387</v>
      </c>
      <c r="M221" s="23">
        <f t="shared" ref="M221:M239" si="212">K221/L221</f>
        <v>0.34366925064599485</v>
      </c>
      <c r="N221" s="12">
        <v>54</v>
      </c>
      <c r="O221" s="5">
        <v>167</v>
      </c>
      <c r="P221" s="23">
        <f t="shared" ref="P221:P239" si="213">N221/O221</f>
        <v>0.32335329341317365</v>
      </c>
      <c r="Q221" s="12">
        <v>12</v>
      </c>
      <c r="R221" s="34">
        <v>41</v>
      </c>
      <c r="S221" s="23">
        <f t="shared" ref="S221:S239" si="214">Q221/R221</f>
        <v>0.29268292682926828</v>
      </c>
      <c r="T221" s="12">
        <v>198</v>
      </c>
      <c r="U221" s="5">
        <v>585</v>
      </c>
      <c r="V221" s="23">
        <f t="shared" ref="V221:V239" si="215">T221/U221</f>
        <v>0.33846153846153848</v>
      </c>
      <c r="W221" s="12">
        <v>5</v>
      </c>
      <c r="X221" s="34">
        <v>11</v>
      </c>
      <c r="Y221" s="23">
        <f t="shared" ref="Y221:Y239" si="216">W221/X221</f>
        <v>0.45454545454545453</v>
      </c>
      <c r="Z221" s="12">
        <v>154</v>
      </c>
      <c r="AA221" s="5">
        <v>452</v>
      </c>
      <c r="AB221" s="23">
        <f t="shared" ref="AB221:AB239" si="217">Z221/AA221</f>
        <v>0.34070796460176989</v>
      </c>
      <c r="AC221" s="12">
        <v>42</v>
      </c>
      <c r="AD221" s="34">
        <v>128</v>
      </c>
      <c r="AE221" s="23">
        <f t="shared" ref="AE221:AE239" si="218">AC221/AD221</f>
        <v>0.328125</v>
      </c>
      <c r="AF221" s="12">
        <v>7</v>
      </c>
      <c r="AG221" s="34">
        <v>21</v>
      </c>
      <c r="AH221" s="23">
        <f t="shared" ref="AH221:AH239" si="219">AF221/AG221</f>
        <v>0.33333333333333331</v>
      </c>
    </row>
    <row r="222" spans="1:34" s="18" customFormat="1" ht="15" customHeight="1" x14ac:dyDescent="0.25">
      <c r="A222" s="26" t="s">
        <v>154</v>
      </c>
      <c r="B222" s="12">
        <v>263</v>
      </c>
      <c r="C222" s="34">
        <v>601</v>
      </c>
      <c r="D222" s="23">
        <f t="shared" si="209"/>
        <v>0.43760399334442596</v>
      </c>
      <c r="E222" s="12">
        <v>121</v>
      </c>
      <c r="F222" s="34">
        <v>270</v>
      </c>
      <c r="G222" s="23">
        <f t="shared" si="210"/>
        <v>0.44814814814814813</v>
      </c>
      <c r="H222" s="12">
        <v>142</v>
      </c>
      <c r="I222" s="34">
        <v>331</v>
      </c>
      <c r="J222" s="23">
        <f t="shared" si="211"/>
        <v>0.42900302114803623</v>
      </c>
      <c r="K222" s="12">
        <v>179</v>
      </c>
      <c r="L222" s="34">
        <v>387</v>
      </c>
      <c r="M222" s="23">
        <f t="shared" si="212"/>
        <v>0.46253229974160209</v>
      </c>
      <c r="N222" s="12">
        <v>60</v>
      </c>
      <c r="O222" s="34">
        <v>167</v>
      </c>
      <c r="P222" s="23">
        <f t="shared" si="213"/>
        <v>0.3592814371257485</v>
      </c>
      <c r="Q222" s="12">
        <v>22</v>
      </c>
      <c r="R222" s="34">
        <v>41</v>
      </c>
      <c r="S222" s="23">
        <f t="shared" si="214"/>
        <v>0.53658536585365857</v>
      </c>
      <c r="T222" s="12">
        <v>256</v>
      </c>
      <c r="U222" s="34">
        <v>585</v>
      </c>
      <c r="V222" s="23">
        <f t="shared" si="215"/>
        <v>0.43760683760683761</v>
      </c>
      <c r="W222" s="12">
        <v>6</v>
      </c>
      <c r="X222" s="34">
        <v>11</v>
      </c>
      <c r="Y222" s="23">
        <f t="shared" si="216"/>
        <v>0.54545454545454541</v>
      </c>
      <c r="Z222" s="12">
        <v>197</v>
      </c>
      <c r="AA222" s="5">
        <v>452</v>
      </c>
      <c r="AB222" s="23">
        <f t="shared" si="217"/>
        <v>0.43584070796460178</v>
      </c>
      <c r="AC222" s="12">
        <v>51</v>
      </c>
      <c r="AD222" s="34">
        <v>128</v>
      </c>
      <c r="AE222" s="23">
        <f t="shared" si="218"/>
        <v>0.3984375</v>
      </c>
      <c r="AF222" s="12">
        <v>15</v>
      </c>
      <c r="AG222" s="34">
        <v>21</v>
      </c>
      <c r="AH222" s="23">
        <f t="shared" si="219"/>
        <v>0.7142857142857143</v>
      </c>
    </row>
    <row r="223" spans="1:34" s="18" customFormat="1" x14ac:dyDescent="0.25">
      <c r="A223" s="25" t="s">
        <v>155</v>
      </c>
      <c r="B223" s="12">
        <v>433</v>
      </c>
      <c r="C223" s="34">
        <v>601</v>
      </c>
      <c r="D223" s="23">
        <f t="shared" si="209"/>
        <v>0.72046589018302831</v>
      </c>
      <c r="E223" s="12">
        <v>178</v>
      </c>
      <c r="F223" s="34">
        <v>270</v>
      </c>
      <c r="G223" s="23">
        <f t="shared" si="210"/>
        <v>0.65925925925925921</v>
      </c>
      <c r="H223" s="12">
        <v>255</v>
      </c>
      <c r="I223" s="34">
        <v>331</v>
      </c>
      <c r="J223" s="23">
        <f t="shared" si="211"/>
        <v>0.77039274924471302</v>
      </c>
      <c r="K223" s="12">
        <v>291</v>
      </c>
      <c r="L223" s="34">
        <v>387</v>
      </c>
      <c r="M223" s="23">
        <f t="shared" si="212"/>
        <v>0.75193798449612403</v>
      </c>
      <c r="N223" s="12">
        <v>115</v>
      </c>
      <c r="O223" s="34">
        <v>167</v>
      </c>
      <c r="P223" s="23">
        <f t="shared" si="213"/>
        <v>0.68862275449101795</v>
      </c>
      <c r="Q223" s="12">
        <v>23</v>
      </c>
      <c r="R223" s="34">
        <v>41</v>
      </c>
      <c r="S223" s="23">
        <f t="shared" si="214"/>
        <v>0.56097560975609762</v>
      </c>
      <c r="T223" s="12">
        <v>423</v>
      </c>
      <c r="U223" s="34">
        <v>585</v>
      </c>
      <c r="V223" s="23">
        <f t="shared" si="215"/>
        <v>0.72307692307692306</v>
      </c>
      <c r="W223" s="12">
        <v>7</v>
      </c>
      <c r="X223" s="34">
        <v>11</v>
      </c>
      <c r="Y223" s="23">
        <f t="shared" si="216"/>
        <v>0.63636363636363635</v>
      </c>
      <c r="Z223" s="12">
        <v>333</v>
      </c>
      <c r="AA223" s="5">
        <v>452</v>
      </c>
      <c r="AB223" s="23">
        <f t="shared" si="217"/>
        <v>0.73672566371681414</v>
      </c>
      <c r="AC223" s="12">
        <v>84</v>
      </c>
      <c r="AD223" s="34">
        <v>128</v>
      </c>
      <c r="AE223" s="23">
        <f t="shared" si="218"/>
        <v>0.65625</v>
      </c>
      <c r="AF223" s="12">
        <v>16</v>
      </c>
      <c r="AG223" s="34">
        <v>21</v>
      </c>
      <c r="AH223" s="23">
        <f t="shared" si="219"/>
        <v>0.76190476190476186</v>
      </c>
    </row>
    <row r="224" spans="1:34" s="18" customFormat="1" x14ac:dyDescent="0.25">
      <c r="A224" s="25" t="s">
        <v>156</v>
      </c>
      <c r="B224" s="12">
        <v>332</v>
      </c>
      <c r="C224" s="34">
        <v>601</v>
      </c>
      <c r="D224" s="23">
        <f t="shared" si="209"/>
        <v>0.55241264559068215</v>
      </c>
      <c r="E224" s="12">
        <v>130</v>
      </c>
      <c r="F224" s="34">
        <v>270</v>
      </c>
      <c r="G224" s="23">
        <f t="shared" si="210"/>
        <v>0.48148148148148145</v>
      </c>
      <c r="H224" s="12">
        <v>202</v>
      </c>
      <c r="I224" s="34">
        <v>331</v>
      </c>
      <c r="J224" s="23">
        <f t="shared" si="211"/>
        <v>0.61027190332326287</v>
      </c>
      <c r="K224" s="12">
        <v>225</v>
      </c>
      <c r="L224" s="34">
        <v>387</v>
      </c>
      <c r="M224" s="23">
        <f t="shared" si="212"/>
        <v>0.58139534883720934</v>
      </c>
      <c r="N224" s="12">
        <v>84</v>
      </c>
      <c r="O224" s="34">
        <v>167</v>
      </c>
      <c r="P224" s="23">
        <f t="shared" si="213"/>
        <v>0.50299401197604787</v>
      </c>
      <c r="Q224" s="12">
        <v>20</v>
      </c>
      <c r="R224" s="34">
        <v>41</v>
      </c>
      <c r="S224" s="23">
        <f t="shared" si="214"/>
        <v>0.48780487804878048</v>
      </c>
      <c r="T224" s="12">
        <v>326</v>
      </c>
      <c r="U224" s="34">
        <v>585</v>
      </c>
      <c r="V224" s="23">
        <f t="shared" si="215"/>
        <v>0.55726495726495728</v>
      </c>
      <c r="W224" s="12">
        <v>6</v>
      </c>
      <c r="X224" s="34">
        <v>11</v>
      </c>
      <c r="Y224" s="23">
        <f t="shared" si="216"/>
        <v>0.54545454545454541</v>
      </c>
      <c r="Z224" s="12">
        <v>258</v>
      </c>
      <c r="AA224" s="5">
        <v>452</v>
      </c>
      <c r="AB224" s="23">
        <f t="shared" si="217"/>
        <v>0.57079646017699115</v>
      </c>
      <c r="AC224" s="12">
        <v>68</v>
      </c>
      <c r="AD224" s="34">
        <v>128</v>
      </c>
      <c r="AE224" s="23">
        <f t="shared" si="218"/>
        <v>0.53125</v>
      </c>
      <c r="AF224" s="12">
        <v>6</v>
      </c>
      <c r="AG224" s="34">
        <v>21</v>
      </c>
      <c r="AH224" s="23">
        <f t="shared" si="219"/>
        <v>0.2857142857142857</v>
      </c>
    </row>
    <row r="225" spans="1:34" s="18" customFormat="1" x14ac:dyDescent="0.25">
      <c r="A225" s="25" t="s">
        <v>157</v>
      </c>
      <c r="B225" s="12">
        <v>154</v>
      </c>
      <c r="C225" s="34">
        <v>601</v>
      </c>
      <c r="D225" s="23">
        <f t="shared" si="209"/>
        <v>0.2562396006655574</v>
      </c>
      <c r="E225" s="12">
        <v>74</v>
      </c>
      <c r="F225" s="34">
        <v>270</v>
      </c>
      <c r="G225" s="23">
        <f t="shared" si="210"/>
        <v>0.27407407407407408</v>
      </c>
      <c r="H225" s="12">
        <v>80</v>
      </c>
      <c r="I225" s="34">
        <v>331</v>
      </c>
      <c r="J225" s="23">
        <f t="shared" si="211"/>
        <v>0.24169184290030213</v>
      </c>
      <c r="K225" s="12">
        <v>80</v>
      </c>
      <c r="L225" s="34">
        <v>387</v>
      </c>
      <c r="M225" s="23">
        <f t="shared" si="212"/>
        <v>0.20671834625322996</v>
      </c>
      <c r="N225" s="12">
        <v>59</v>
      </c>
      <c r="O225" s="34">
        <v>167</v>
      </c>
      <c r="P225" s="23">
        <f t="shared" si="213"/>
        <v>0.3532934131736527</v>
      </c>
      <c r="Q225" s="12">
        <v>14</v>
      </c>
      <c r="R225" s="34">
        <v>41</v>
      </c>
      <c r="S225" s="23">
        <f t="shared" si="214"/>
        <v>0.34146341463414637</v>
      </c>
      <c r="T225" s="12">
        <v>147</v>
      </c>
      <c r="U225" s="34">
        <v>585</v>
      </c>
      <c r="V225" s="23">
        <f t="shared" si="215"/>
        <v>0.25128205128205128</v>
      </c>
      <c r="W225" s="12">
        <v>4</v>
      </c>
      <c r="X225" s="34">
        <v>11</v>
      </c>
      <c r="Y225" s="23">
        <f t="shared" si="216"/>
        <v>0.36363636363636365</v>
      </c>
      <c r="Z225" s="12">
        <v>116</v>
      </c>
      <c r="AA225" s="5">
        <v>452</v>
      </c>
      <c r="AB225" s="23">
        <f t="shared" si="217"/>
        <v>0.25663716814159293</v>
      </c>
      <c r="AC225" s="12">
        <v>31</v>
      </c>
      <c r="AD225" s="34">
        <v>128</v>
      </c>
      <c r="AE225" s="23">
        <f t="shared" si="218"/>
        <v>0.2421875</v>
      </c>
      <c r="AF225" s="12">
        <v>7</v>
      </c>
      <c r="AG225" s="34">
        <v>21</v>
      </c>
      <c r="AH225" s="23">
        <f t="shared" si="219"/>
        <v>0.33333333333333331</v>
      </c>
    </row>
    <row r="226" spans="1:34" s="18" customFormat="1" x14ac:dyDescent="0.25">
      <c r="A226" s="25" t="s">
        <v>158</v>
      </c>
      <c r="B226" s="12">
        <v>412</v>
      </c>
      <c r="C226" s="34">
        <v>601</v>
      </c>
      <c r="D226" s="27">
        <f t="shared" si="209"/>
        <v>0.68552412645590677</v>
      </c>
      <c r="E226" s="12">
        <v>191</v>
      </c>
      <c r="F226" s="34">
        <v>270</v>
      </c>
      <c r="G226" s="23">
        <f t="shared" si="210"/>
        <v>0.70740740740740737</v>
      </c>
      <c r="H226" s="12">
        <v>221</v>
      </c>
      <c r="I226" s="34">
        <v>331</v>
      </c>
      <c r="J226" s="23">
        <f t="shared" si="211"/>
        <v>0.66767371601208458</v>
      </c>
      <c r="K226" s="12">
        <v>267</v>
      </c>
      <c r="L226" s="34">
        <v>387</v>
      </c>
      <c r="M226" s="23">
        <f t="shared" si="212"/>
        <v>0.68992248062015504</v>
      </c>
      <c r="N226" s="12">
        <v>109</v>
      </c>
      <c r="O226" s="34">
        <v>167</v>
      </c>
      <c r="P226" s="23">
        <f t="shared" si="213"/>
        <v>0.65269461077844315</v>
      </c>
      <c r="Q226" s="12">
        <v>33</v>
      </c>
      <c r="R226" s="34">
        <v>41</v>
      </c>
      <c r="S226" s="23">
        <f t="shared" si="214"/>
        <v>0.80487804878048785</v>
      </c>
      <c r="T226" s="12">
        <v>406</v>
      </c>
      <c r="U226" s="34">
        <v>585</v>
      </c>
      <c r="V226" s="23">
        <f t="shared" si="215"/>
        <v>0.69401709401709399</v>
      </c>
      <c r="W226" s="12">
        <v>4</v>
      </c>
      <c r="X226" s="34">
        <v>11</v>
      </c>
      <c r="Y226" s="23">
        <f t="shared" si="216"/>
        <v>0.36363636363636365</v>
      </c>
      <c r="Z226" s="12">
        <v>312</v>
      </c>
      <c r="AA226" s="5">
        <v>452</v>
      </c>
      <c r="AB226" s="23">
        <f t="shared" si="217"/>
        <v>0.69026548672566368</v>
      </c>
      <c r="AC226" s="12">
        <v>92</v>
      </c>
      <c r="AD226" s="34">
        <v>128</v>
      </c>
      <c r="AE226" s="23">
        <f t="shared" si="218"/>
        <v>0.71875</v>
      </c>
      <c r="AF226" s="12">
        <v>8</v>
      </c>
      <c r="AG226" s="34">
        <v>21</v>
      </c>
      <c r="AH226" s="23">
        <f t="shared" si="219"/>
        <v>0.38095238095238093</v>
      </c>
    </row>
    <row r="227" spans="1:34" s="18" customFormat="1" ht="15" customHeight="1" x14ac:dyDescent="0.25">
      <c r="A227" s="26" t="s">
        <v>159</v>
      </c>
      <c r="B227" s="12">
        <v>264</v>
      </c>
      <c r="C227" s="34">
        <v>601</v>
      </c>
      <c r="D227" s="27">
        <f t="shared" si="209"/>
        <v>0.43926788685524126</v>
      </c>
      <c r="E227" s="12">
        <v>117</v>
      </c>
      <c r="F227" s="34">
        <v>270</v>
      </c>
      <c r="G227" s="23">
        <f t="shared" si="210"/>
        <v>0.43333333333333335</v>
      </c>
      <c r="H227" s="12">
        <v>147</v>
      </c>
      <c r="I227" s="34">
        <v>331</v>
      </c>
      <c r="J227" s="23">
        <f t="shared" si="211"/>
        <v>0.44410876132930516</v>
      </c>
      <c r="K227" s="12">
        <v>189</v>
      </c>
      <c r="L227" s="34">
        <v>387</v>
      </c>
      <c r="M227" s="23">
        <f t="shared" si="212"/>
        <v>0.48837209302325579</v>
      </c>
      <c r="N227" s="12">
        <v>54</v>
      </c>
      <c r="O227" s="34">
        <v>167</v>
      </c>
      <c r="P227" s="23">
        <f t="shared" si="213"/>
        <v>0.32335329341317365</v>
      </c>
      <c r="Q227" s="12">
        <v>18</v>
      </c>
      <c r="R227" s="34">
        <v>41</v>
      </c>
      <c r="S227" s="23">
        <f t="shared" si="214"/>
        <v>0.43902439024390244</v>
      </c>
      <c r="T227" s="12">
        <v>258</v>
      </c>
      <c r="U227" s="34">
        <v>585</v>
      </c>
      <c r="V227" s="23">
        <f t="shared" si="215"/>
        <v>0.44102564102564101</v>
      </c>
      <c r="W227" s="12">
        <v>3</v>
      </c>
      <c r="X227" s="34">
        <v>11</v>
      </c>
      <c r="Y227" s="23">
        <f t="shared" si="216"/>
        <v>0.27272727272727271</v>
      </c>
      <c r="Z227" s="12">
        <v>195</v>
      </c>
      <c r="AA227" s="5">
        <v>452</v>
      </c>
      <c r="AB227" s="23">
        <f t="shared" si="217"/>
        <v>0.43141592920353983</v>
      </c>
      <c r="AC227" s="12">
        <v>64</v>
      </c>
      <c r="AD227" s="34">
        <v>128</v>
      </c>
      <c r="AE227" s="23">
        <f t="shared" si="218"/>
        <v>0.5</v>
      </c>
      <c r="AF227" s="12">
        <v>5</v>
      </c>
      <c r="AG227" s="34">
        <v>21</v>
      </c>
      <c r="AH227" s="23">
        <f t="shared" si="219"/>
        <v>0.23809523809523808</v>
      </c>
    </row>
    <row r="228" spans="1:34" s="18" customFormat="1" x14ac:dyDescent="0.25">
      <c r="A228" s="25" t="s">
        <v>160</v>
      </c>
      <c r="B228" s="12">
        <v>125</v>
      </c>
      <c r="C228" s="34">
        <v>601</v>
      </c>
      <c r="D228" s="23">
        <f t="shared" si="209"/>
        <v>0.20798668885191349</v>
      </c>
      <c r="E228" s="12">
        <v>82</v>
      </c>
      <c r="F228" s="34">
        <v>270</v>
      </c>
      <c r="G228" s="23">
        <f t="shared" si="210"/>
        <v>0.3037037037037037</v>
      </c>
      <c r="H228" s="12">
        <v>43</v>
      </c>
      <c r="I228" s="34">
        <v>331</v>
      </c>
      <c r="J228" s="23">
        <f t="shared" si="211"/>
        <v>0.12990936555891239</v>
      </c>
      <c r="K228" s="12">
        <v>68</v>
      </c>
      <c r="L228" s="34">
        <v>387</v>
      </c>
      <c r="M228" s="23">
        <f t="shared" si="212"/>
        <v>0.17571059431524547</v>
      </c>
      <c r="N228" s="12">
        <v>49</v>
      </c>
      <c r="O228" s="34">
        <v>167</v>
      </c>
      <c r="P228" s="23">
        <f t="shared" si="213"/>
        <v>0.29341317365269459</v>
      </c>
      <c r="Q228" s="12">
        <v>8</v>
      </c>
      <c r="R228" s="34">
        <v>41</v>
      </c>
      <c r="S228" s="23">
        <f t="shared" si="214"/>
        <v>0.1951219512195122</v>
      </c>
      <c r="T228" s="12">
        <v>121</v>
      </c>
      <c r="U228" s="34">
        <v>585</v>
      </c>
      <c r="V228" s="23">
        <f t="shared" si="215"/>
        <v>0.20683760683760682</v>
      </c>
      <c r="W228" s="12">
        <v>2</v>
      </c>
      <c r="X228" s="34">
        <v>11</v>
      </c>
      <c r="Y228" s="23">
        <f t="shared" si="216"/>
        <v>0.18181818181818182</v>
      </c>
      <c r="Z228" s="12">
        <v>97</v>
      </c>
      <c r="AA228" s="5">
        <v>452</v>
      </c>
      <c r="AB228" s="23">
        <f t="shared" si="217"/>
        <v>0.21460176991150443</v>
      </c>
      <c r="AC228" s="12">
        <v>27</v>
      </c>
      <c r="AD228" s="34">
        <v>128</v>
      </c>
      <c r="AE228" s="23">
        <f t="shared" si="218"/>
        <v>0.2109375</v>
      </c>
      <c r="AF228" s="12">
        <v>1</v>
      </c>
      <c r="AG228" s="34">
        <v>21</v>
      </c>
      <c r="AH228" s="23">
        <f t="shared" si="219"/>
        <v>4.7619047619047616E-2</v>
      </c>
    </row>
    <row r="229" spans="1:34" s="18" customFormat="1" ht="15" customHeight="1" x14ac:dyDescent="0.25">
      <c r="A229" s="26" t="s">
        <v>161</v>
      </c>
      <c r="B229" s="12">
        <v>71</v>
      </c>
      <c r="C229" s="34">
        <v>601</v>
      </c>
      <c r="D229" s="27">
        <f t="shared" si="209"/>
        <v>0.11813643926788686</v>
      </c>
      <c r="E229" s="12">
        <v>31</v>
      </c>
      <c r="F229" s="34">
        <v>270</v>
      </c>
      <c r="G229" s="23">
        <f t="shared" si="210"/>
        <v>0.11481481481481481</v>
      </c>
      <c r="H229" s="12">
        <v>40</v>
      </c>
      <c r="I229" s="34">
        <v>331</v>
      </c>
      <c r="J229" s="23">
        <f t="shared" si="211"/>
        <v>0.12084592145015106</v>
      </c>
      <c r="K229" s="12">
        <v>42</v>
      </c>
      <c r="L229" s="34">
        <v>387</v>
      </c>
      <c r="M229" s="23">
        <f t="shared" si="212"/>
        <v>0.10852713178294573</v>
      </c>
      <c r="N229" s="12">
        <v>24</v>
      </c>
      <c r="O229" s="34">
        <v>167</v>
      </c>
      <c r="P229" s="23">
        <f t="shared" si="213"/>
        <v>0.1437125748502994</v>
      </c>
      <c r="Q229" s="12">
        <v>4</v>
      </c>
      <c r="R229" s="34">
        <v>41</v>
      </c>
      <c r="S229" s="23">
        <f t="shared" si="214"/>
        <v>9.7560975609756101E-2</v>
      </c>
      <c r="T229" s="12">
        <v>68</v>
      </c>
      <c r="U229" s="34">
        <v>585</v>
      </c>
      <c r="V229" s="23">
        <f t="shared" si="215"/>
        <v>0.11623931623931624</v>
      </c>
      <c r="W229" s="12">
        <v>2</v>
      </c>
      <c r="X229" s="34">
        <v>11</v>
      </c>
      <c r="Y229" s="23">
        <f t="shared" si="216"/>
        <v>0.18181818181818182</v>
      </c>
      <c r="Z229" s="12">
        <v>55</v>
      </c>
      <c r="AA229" s="5">
        <v>452</v>
      </c>
      <c r="AB229" s="23">
        <f t="shared" si="217"/>
        <v>0.12168141592920353</v>
      </c>
      <c r="AC229" s="12">
        <v>15</v>
      </c>
      <c r="AD229" s="34">
        <v>128</v>
      </c>
      <c r="AE229" s="23">
        <f t="shared" si="218"/>
        <v>0.1171875</v>
      </c>
      <c r="AF229" s="12">
        <v>1</v>
      </c>
      <c r="AG229" s="34">
        <v>21</v>
      </c>
      <c r="AH229" s="23">
        <f t="shared" si="219"/>
        <v>4.7619047619047616E-2</v>
      </c>
    </row>
    <row r="230" spans="1:34" s="18" customFormat="1" x14ac:dyDescent="0.25">
      <c r="A230" s="25" t="s">
        <v>162</v>
      </c>
      <c r="B230" s="12">
        <v>164</v>
      </c>
      <c r="C230" s="34">
        <v>601</v>
      </c>
      <c r="D230" s="27">
        <f t="shared" si="209"/>
        <v>0.27287853577371046</v>
      </c>
      <c r="E230" s="12">
        <v>81</v>
      </c>
      <c r="F230" s="34">
        <v>270</v>
      </c>
      <c r="G230" s="23">
        <f t="shared" si="210"/>
        <v>0.3</v>
      </c>
      <c r="H230" s="12">
        <v>83</v>
      </c>
      <c r="I230" s="34">
        <v>331</v>
      </c>
      <c r="J230" s="23">
        <f t="shared" si="211"/>
        <v>0.25075528700906347</v>
      </c>
      <c r="K230" s="12">
        <v>105</v>
      </c>
      <c r="L230" s="34">
        <v>387</v>
      </c>
      <c r="M230" s="23">
        <f t="shared" si="212"/>
        <v>0.27131782945736432</v>
      </c>
      <c r="N230" s="12">
        <v>42</v>
      </c>
      <c r="O230" s="34">
        <v>167</v>
      </c>
      <c r="P230" s="23">
        <f t="shared" si="213"/>
        <v>0.25149700598802394</v>
      </c>
      <c r="Q230" s="12">
        <v>14</v>
      </c>
      <c r="R230" s="34">
        <v>41</v>
      </c>
      <c r="S230" s="23">
        <f t="shared" si="214"/>
        <v>0.34146341463414637</v>
      </c>
      <c r="T230" s="12">
        <v>160</v>
      </c>
      <c r="U230" s="34">
        <v>585</v>
      </c>
      <c r="V230" s="23">
        <f t="shared" si="215"/>
        <v>0.27350427350427353</v>
      </c>
      <c r="W230" s="12">
        <v>3</v>
      </c>
      <c r="X230" s="34">
        <v>11</v>
      </c>
      <c r="Y230" s="23">
        <f t="shared" si="216"/>
        <v>0.27272727272727271</v>
      </c>
      <c r="Z230" s="12">
        <v>115</v>
      </c>
      <c r="AA230" s="5">
        <v>452</v>
      </c>
      <c r="AB230" s="23">
        <f t="shared" si="217"/>
        <v>0.25442477876106195</v>
      </c>
      <c r="AC230" s="12">
        <v>43</v>
      </c>
      <c r="AD230" s="34">
        <v>128</v>
      </c>
      <c r="AE230" s="23">
        <f t="shared" si="218"/>
        <v>0.3359375</v>
      </c>
      <c r="AF230" s="12">
        <v>6</v>
      </c>
      <c r="AG230" s="34">
        <v>21</v>
      </c>
      <c r="AH230" s="23">
        <f t="shared" si="219"/>
        <v>0.2857142857142857</v>
      </c>
    </row>
    <row r="231" spans="1:34" s="18" customFormat="1" x14ac:dyDescent="0.25">
      <c r="A231" s="25" t="s">
        <v>163</v>
      </c>
      <c r="B231" s="12">
        <v>124</v>
      </c>
      <c r="C231" s="34">
        <v>601</v>
      </c>
      <c r="D231" s="27">
        <f t="shared" si="209"/>
        <v>0.20632279534109818</v>
      </c>
      <c r="E231" s="12">
        <v>46</v>
      </c>
      <c r="F231" s="34">
        <v>270</v>
      </c>
      <c r="G231" s="23">
        <f t="shared" si="210"/>
        <v>0.17037037037037037</v>
      </c>
      <c r="H231" s="12">
        <v>78</v>
      </c>
      <c r="I231" s="34">
        <v>331</v>
      </c>
      <c r="J231" s="23">
        <f t="shared" si="211"/>
        <v>0.23564954682779457</v>
      </c>
      <c r="K231" s="12">
        <v>77</v>
      </c>
      <c r="L231" s="34">
        <v>387</v>
      </c>
      <c r="M231" s="23">
        <f t="shared" si="212"/>
        <v>0.19896640826873385</v>
      </c>
      <c r="N231" s="12">
        <v>39</v>
      </c>
      <c r="O231" s="34">
        <v>167</v>
      </c>
      <c r="P231" s="23">
        <f t="shared" si="213"/>
        <v>0.23353293413173654</v>
      </c>
      <c r="Q231" s="12">
        <v>7</v>
      </c>
      <c r="R231" s="34">
        <v>41</v>
      </c>
      <c r="S231" s="23">
        <f t="shared" si="214"/>
        <v>0.17073170731707318</v>
      </c>
      <c r="T231" s="12">
        <v>120</v>
      </c>
      <c r="U231" s="34">
        <v>585</v>
      </c>
      <c r="V231" s="23">
        <f t="shared" si="215"/>
        <v>0.20512820512820512</v>
      </c>
      <c r="W231" s="12">
        <v>1</v>
      </c>
      <c r="X231" s="34">
        <v>11</v>
      </c>
      <c r="Y231" s="23">
        <f t="shared" si="216"/>
        <v>9.0909090909090912E-2</v>
      </c>
      <c r="Z231" s="12">
        <v>94</v>
      </c>
      <c r="AA231" s="5">
        <v>452</v>
      </c>
      <c r="AB231" s="23">
        <f t="shared" si="217"/>
        <v>0.20796460176991149</v>
      </c>
      <c r="AC231" s="12">
        <v>25</v>
      </c>
      <c r="AD231" s="34">
        <v>128</v>
      </c>
      <c r="AE231" s="23">
        <f t="shared" si="218"/>
        <v>0.1953125</v>
      </c>
      <c r="AF231" s="12">
        <v>5</v>
      </c>
      <c r="AG231" s="34">
        <v>21</v>
      </c>
      <c r="AH231" s="23">
        <f t="shared" si="219"/>
        <v>0.23809523809523808</v>
      </c>
    </row>
    <row r="232" spans="1:34" s="18" customFormat="1" ht="15" customHeight="1" x14ac:dyDescent="0.25">
      <c r="A232" s="26" t="s">
        <v>164</v>
      </c>
      <c r="B232" s="12">
        <v>82</v>
      </c>
      <c r="C232" s="34">
        <v>601</v>
      </c>
      <c r="D232" s="27">
        <f t="shared" si="209"/>
        <v>0.13643926788685523</v>
      </c>
      <c r="E232" s="12">
        <v>43</v>
      </c>
      <c r="F232" s="34">
        <v>270</v>
      </c>
      <c r="G232" s="23">
        <f t="shared" si="210"/>
        <v>0.15925925925925927</v>
      </c>
      <c r="H232" s="12">
        <v>39</v>
      </c>
      <c r="I232" s="34">
        <v>331</v>
      </c>
      <c r="J232" s="23">
        <f t="shared" si="211"/>
        <v>0.11782477341389729</v>
      </c>
      <c r="K232" s="12">
        <v>51</v>
      </c>
      <c r="L232" s="34">
        <v>387</v>
      </c>
      <c r="M232" s="23">
        <f t="shared" si="212"/>
        <v>0.13178294573643412</v>
      </c>
      <c r="N232" s="12">
        <v>26</v>
      </c>
      <c r="O232" s="34">
        <v>167</v>
      </c>
      <c r="P232" s="23">
        <f t="shared" si="213"/>
        <v>0.15568862275449102</v>
      </c>
      <c r="Q232" s="12">
        <v>5</v>
      </c>
      <c r="R232" s="34">
        <v>41</v>
      </c>
      <c r="S232" s="23">
        <f t="shared" si="214"/>
        <v>0.12195121951219512</v>
      </c>
      <c r="T232" s="12">
        <v>81</v>
      </c>
      <c r="U232" s="34">
        <v>585</v>
      </c>
      <c r="V232" s="23">
        <f t="shared" si="215"/>
        <v>0.13846153846153847</v>
      </c>
      <c r="W232" s="12">
        <v>1</v>
      </c>
      <c r="X232" s="34">
        <v>11</v>
      </c>
      <c r="Y232" s="23">
        <f t="shared" si="216"/>
        <v>9.0909090909090912E-2</v>
      </c>
      <c r="Z232" s="12">
        <v>63</v>
      </c>
      <c r="AA232" s="5">
        <v>452</v>
      </c>
      <c r="AB232" s="23">
        <f t="shared" si="217"/>
        <v>0.13938053097345132</v>
      </c>
      <c r="AC232" s="12">
        <v>16</v>
      </c>
      <c r="AD232" s="34">
        <v>128</v>
      </c>
      <c r="AE232" s="23">
        <f t="shared" si="218"/>
        <v>0.125</v>
      </c>
      <c r="AF232" s="12">
        <v>3</v>
      </c>
      <c r="AG232" s="34">
        <v>21</v>
      </c>
      <c r="AH232" s="23">
        <f t="shared" si="219"/>
        <v>0.14285714285714285</v>
      </c>
    </row>
    <row r="233" spans="1:34" s="18" customFormat="1" ht="15" customHeight="1" x14ac:dyDescent="0.25">
      <c r="A233" s="37"/>
      <c r="B233" s="41" t="s">
        <v>1</v>
      </c>
      <c r="C233" s="41"/>
      <c r="D233" s="41"/>
      <c r="E233" s="41" t="s">
        <v>2</v>
      </c>
      <c r="F233" s="41"/>
      <c r="G233" s="41"/>
      <c r="H233" s="41" t="s">
        <v>3</v>
      </c>
      <c r="I233" s="41"/>
      <c r="J233" s="41"/>
      <c r="K233" s="41" t="s">
        <v>4</v>
      </c>
      <c r="L233" s="41"/>
      <c r="M233" s="41"/>
      <c r="N233" s="41" t="s">
        <v>5</v>
      </c>
      <c r="O233" s="41"/>
      <c r="P233" s="41"/>
      <c r="Q233" s="41" t="s">
        <v>6</v>
      </c>
      <c r="R233" s="41"/>
      <c r="S233" s="41"/>
      <c r="T233" s="41" t="s">
        <v>7</v>
      </c>
      <c r="U233" s="41"/>
      <c r="V233" s="41"/>
      <c r="W233" s="41" t="s">
        <v>8</v>
      </c>
      <c r="X233" s="41"/>
      <c r="Y233" s="41"/>
      <c r="Z233" s="41" t="s">
        <v>9</v>
      </c>
      <c r="AA233" s="41"/>
      <c r="AB233" s="41"/>
      <c r="AC233" s="41" t="s">
        <v>10</v>
      </c>
      <c r="AD233" s="41"/>
      <c r="AE233" s="41"/>
      <c r="AF233" s="41" t="s">
        <v>11</v>
      </c>
      <c r="AG233" s="41"/>
      <c r="AH233" s="41"/>
    </row>
    <row r="234" spans="1:34" s="18" customFormat="1" ht="15" customHeight="1" x14ac:dyDescent="0.25">
      <c r="A234" s="26" t="s">
        <v>165</v>
      </c>
      <c r="B234" s="12">
        <v>114</v>
      </c>
      <c r="C234" s="34">
        <v>601</v>
      </c>
      <c r="D234" s="27">
        <f t="shared" si="209"/>
        <v>0.18968386023294509</v>
      </c>
      <c r="E234" s="12">
        <v>40</v>
      </c>
      <c r="F234" s="34">
        <v>270</v>
      </c>
      <c r="G234" s="23">
        <f t="shared" si="210"/>
        <v>0.14814814814814814</v>
      </c>
      <c r="H234" s="12">
        <v>74</v>
      </c>
      <c r="I234" s="34">
        <v>331</v>
      </c>
      <c r="J234" s="23">
        <f t="shared" si="211"/>
        <v>0.22356495468277945</v>
      </c>
      <c r="K234" s="12">
        <v>79</v>
      </c>
      <c r="L234" s="34">
        <v>387</v>
      </c>
      <c r="M234" s="23">
        <f t="shared" si="212"/>
        <v>0.20413436692506459</v>
      </c>
      <c r="N234" s="12">
        <v>29</v>
      </c>
      <c r="O234" s="34">
        <v>167</v>
      </c>
      <c r="P234" s="23">
        <f t="shared" si="213"/>
        <v>0.17365269461077845</v>
      </c>
      <c r="Q234" s="12">
        <v>3</v>
      </c>
      <c r="R234" s="34">
        <v>41</v>
      </c>
      <c r="S234" s="23">
        <f t="shared" si="214"/>
        <v>7.3170731707317069E-2</v>
      </c>
      <c r="T234" s="12">
        <v>109</v>
      </c>
      <c r="U234" s="34">
        <v>585</v>
      </c>
      <c r="V234" s="23">
        <f t="shared" si="215"/>
        <v>0.18632478632478633</v>
      </c>
      <c r="W234" s="12">
        <v>3</v>
      </c>
      <c r="X234" s="34">
        <v>11</v>
      </c>
      <c r="Y234" s="23">
        <f t="shared" si="216"/>
        <v>0.27272727272727271</v>
      </c>
      <c r="Z234" s="12">
        <v>86</v>
      </c>
      <c r="AA234" s="5">
        <v>452</v>
      </c>
      <c r="AB234" s="23">
        <f t="shared" si="217"/>
        <v>0.19026548672566371</v>
      </c>
      <c r="AC234" s="12">
        <v>20</v>
      </c>
      <c r="AD234" s="34">
        <v>128</v>
      </c>
      <c r="AE234" s="23">
        <f t="shared" si="218"/>
        <v>0.15625</v>
      </c>
      <c r="AF234" s="12">
        <v>8</v>
      </c>
      <c r="AG234" s="34">
        <v>21</v>
      </c>
      <c r="AH234" s="23">
        <f t="shared" si="219"/>
        <v>0.38095238095238093</v>
      </c>
    </row>
    <row r="235" spans="1:34" s="18" customFormat="1" ht="15" customHeight="1" x14ac:dyDescent="0.25">
      <c r="A235" s="26" t="s">
        <v>166</v>
      </c>
      <c r="B235" s="12">
        <v>56</v>
      </c>
      <c r="C235" s="34">
        <v>601</v>
      </c>
      <c r="D235" s="27">
        <f t="shared" si="209"/>
        <v>9.3178036605657238E-2</v>
      </c>
      <c r="E235" s="12">
        <v>28</v>
      </c>
      <c r="F235" s="34">
        <v>270</v>
      </c>
      <c r="G235" s="23">
        <f t="shared" si="210"/>
        <v>0.1037037037037037</v>
      </c>
      <c r="H235" s="12">
        <v>28</v>
      </c>
      <c r="I235" s="34">
        <v>331</v>
      </c>
      <c r="J235" s="23">
        <f t="shared" si="211"/>
        <v>8.4592145015105744E-2</v>
      </c>
      <c r="K235" s="12">
        <v>36</v>
      </c>
      <c r="L235" s="34">
        <v>387</v>
      </c>
      <c r="M235" s="23">
        <f t="shared" si="212"/>
        <v>9.3023255813953487E-2</v>
      </c>
      <c r="N235" s="12">
        <v>14</v>
      </c>
      <c r="O235" s="34">
        <v>167</v>
      </c>
      <c r="P235" s="23">
        <f t="shared" si="213"/>
        <v>8.3832335329341312E-2</v>
      </c>
      <c r="Q235" s="12">
        <v>6</v>
      </c>
      <c r="R235" s="34">
        <v>41</v>
      </c>
      <c r="S235" s="23">
        <f t="shared" si="214"/>
        <v>0.14634146341463414</v>
      </c>
      <c r="T235" s="12">
        <v>54</v>
      </c>
      <c r="U235" s="34">
        <v>585</v>
      </c>
      <c r="V235" s="23">
        <f t="shared" si="215"/>
        <v>9.2307692307692313E-2</v>
      </c>
      <c r="W235" s="12">
        <v>1</v>
      </c>
      <c r="X235" s="34">
        <v>11</v>
      </c>
      <c r="Y235" s="23">
        <f t="shared" si="216"/>
        <v>9.0909090909090912E-2</v>
      </c>
      <c r="Z235" s="12">
        <v>38</v>
      </c>
      <c r="AA235" s="5">
        <v>452</v>
      </c>
      <c r="AB235" s="23">
        <f t="shared" si="217"/>
        <v>8.4070796460176997E-2</v>
      </c>
      <c r="AC235" s="12">
        <v>12</v>
      </c>
      <c r="AD235" s="34">
        <v>128</v>
      </c>
      <c r="AE235" s="23">
        <f t="shared" si="218"/>
        <v>9.375E-2</v>
      </c>
      <c r="AF235" s="12">
        <v>6</v>
      </c>
      <c r="AG235" s="34">
        <v>21</v>
      </c>
      <c r="AH235" s="23">
        <f t="shared" si="219"/>
        <v>0.2857142857142857</v>
      </c>
    </row>
    <row r="236" spans="1:34" s="18" customFormat="1" x14ac:dyDescent="0.25">
      <c r="A236" s="25" t="s">
        <v>167</v>
      </c>
      <c r="B236" s="12">
        <v>35</v>
      </c>
      <c r="C236" s="34">
        <v>601</v>
      </c>
      <c r="D236" s="27">
        <f t="shared" si="209"/>
        <v>5.8236272878535771E-2</v>
      </c>
      <c r="E236" s="12">
        <v>21</v>
      </c>
      <c r="F236" s="34">
        <v>270</v>
      </c>
      <c r="G236" s="23">
        <f t="shared" si="210"/>
        <v>7.7777777777777779E-2</v>
      </c>
      <c r="H236" s="12">
        <v>14</v>
      </c>
      <c r="I236" s="34">
        <v>331</v>
      </c>
      <c r="J236" s="23">
        <f t="shared" si="211"/>
        <v>4.2296072507552872E-2</v>
      </c>
      <c r="K236" s="12">
        <v>22</v>
      </c>
      <c r="L236" s="34">
        <v>387</v>
      </c>
      <c r="M236" s="23">
        <f t="shared" si="212"/>
        <v>5.6847545219638244E-2</v>
      </c>
      <c r="N236" s="12">
        <v>10</v>
      </c>
      <c r="O236" s="34">
        <v>167</v>
      </c>
      <c r="P236" s="23">
        <f t="shared" si="213"/>
        <v>5.9880239520958084E-2</v>
      </c>
      <c r="Q236" s="12">
        <v>2</v>
      </c>
      <c r="R236" s="34">
        <v>41</v>
      </c>
      <c r="S236" s="23">
        <f t="shared" si="214"/>
        <v>4.878048780487805E-2</v>
      </c>
      <c r="T236" s="12">
        <v>31</v>
      </c>
      <c r="U236" s="34">
        <v>585</v>
      </c>
      <c r="V236" s="23">
        <f t="shared" si="215"/>
        <v>5.2991452991452991E-2</v>
      </c>
      <c r="W236" s="12">
        <v>2</v>
      </c>
      <c r="X236" s="34">
        <v>11</v>
      </c>
      <c r="Y236" s="23">
        <f t="shared" si="216"/>
        <v>0.18181818181818182</v>
      </c>
      <c r="Z236" s="12">
        <v>19</v>
      </c>
      <c r="AA236" s="5">
        <v>452</v>
      </c>
      <c r="AB236" s="23">
        <f t="shared" si="217"/>
        <v>4.2035398230088498E-2</v>
      </c>
      <c r="AC236" s="12">
        <v>12</v>
      </c>
      <c r="AD236" s="34">
        <v>128</v>
      </c>
      <c r="AE236" s="23">
        <f t="shared" si="218"/>
        <v>9.375E-2</v>
      </c>
      <c r="AF236" s="12">
        <v>4</v>
      </c>
      <c r="AG236" s="34">
        <v>21</v>
      </c>
      <c r="AH236" s="23">
        <f t="shared" si="219"/>
        <v>0.19047619047619047</v>
      </c>
    </row>
    <row r="237" spans="1:34" s="18" customFormat="1" ht="15" customHeight="1" x14ac:dyDescent="0.25">
      <c r="A237" s="26" t="s">
        <v>168</v>
      </c>
      <c r="B237" s="12">
        <v>53</v>
      </c>
      <c r="C237" s="34">
        <v>601</v>
      </c>
      <c r="D237" s="27">
        <f t="shared" si="209"/>
        <v>8.8186356073211319E-2</v>
      </c>
      <c r="E237" s="12">
        <v>32</v>
      </c>
      <c r="F237" s="34">
        <v>270</v>
      </c>
      <c r="G237" s="23">
        <f t="shared" si="210"/>
        <v>0.11851851851851852</v>
      </c>
      <c r="H237" s="12">
        <v>21</v>
      </c>
      <c r="I237" s="34">
        <v>331</v>
      </c>
      <c r="J237" s="23">
        <f t="shared" si="211"/>
        <v>6.3444108761329304E-2</v>
      </c>
      <c r="K237" s="12">
        <v>23</v>
      </c>
      <c r="L237" s="34">
        <v>387</v>
      </c>
      <c r="M237" s="23">
        <f t="shared" si="212"/>
        <v>5.9431524547803614E-2</v>
      </c>
      <c r="N237" s="12">
        <v>26</v>
      </c>
      <c r="O237" s="34">
        <v>167</v>
      </c>
      <c r="P237" s="23">
        <f t="shared" si="213"/>
        <v>0.15568862275449102</v>
      </c>
      <c r="Q237" s="12">
        <v>3</v>
      </c>
      <c r="R237" s="34">
        <v>41</v>
      </c>
      <c r="S237" s="23">
        <f t="shared" si="214"/>
        <v>7.3170731707317069E-2</v>
      </c>
      <c r="T237" s="12">
        <v>50</v>
      </c>
      <c r="U237" s="34">
        <v>585</v>
      </c>
      <c r="V237" s="23">
        <f t="shared" si="215"/>
        <v>8.5470085470085472E-2</v>
      </c>
      <c r="W237" s="12">
        <v>3</v>
      </c>
      <c r="X237" s="34">
        <v>11</v>
      </c>
      <c r="Y237" s="23">
        <f t="shared" si="216"/>
        <v>0.27272727272727271</v>
      </c>
      <c r="Z237" s="12">
        <v>35</v>
      </c>
      <c r="AA237" s="5">
        <v>452</v>
      </c>
      <c r="AB237" s="23">
        <f t="shared" si="217"/>
        <v>7.7433628318584066E-2</v>
      </c>
      <c r="AC237" s="12">
        <v>13</v>
      </c>
      <c r="AD237" s="34">
        <v>128</v>
      </c>
      <c r="AE237" s="23">
        <f t="shared" si="218"/>
        <v>0.1015625</v>
      </c>
      <c r="AF237" s="12">
        <v>5</v>
      </c>
      <c r="AG237" s="34">
        <v>21</v>
      </c>
      <c r="AH237" s="23">
        <f t="shared" si="219"/>
        <v>0.23809523809523808</v>
      </c>
    </row>
    <row r="238" spans="1:34" s="18" customFormat="1" ht="16.5" customHeight="1" x14ac:dyDescent="0.25">
      <c r="A238" s="26" t="s">
        <v>169</v>
      </c>
      <c r="B238" s="12">
        <v>46</v>
      </c>
      <c r="C238" s="34">
        <v>601</v>
      </c>
      <c r="D238" s="27">
        <f t="shared" si="209"/>
        <v>7.6539101497504161E-2</v>
      </c>
      <c r="E238" s="12">
        <v>17</v>
      </c>
      <c r="F238" s="34">
        <v>270</v>
      </c>
      <c r="G238" s="23">
        <f t="shared" si="210"/>
        <v>6.2962962962962957E-2</v>
      </c>
      <c r="H238" s="12">
        <v>29</v>
      </c>
      <c r="I238" s="34">
        <v>331</v>
      </c>
      <c r="J238" s="23">
        <f t="shared" si="211"/>
        <v>8.7613293051359523E-2</v>
      </c>
      <c r="K238" s="12">
        <v>25</v>
      </c>
      <c r="L238" s="34">
        <v>387</v>
      </c>
      <c r="M238" s="23">
        <f t="shared" si="212"/>
        <v>6.4599483204134361E-2</v>
      </c>
      <c r="N238" s="12">
        <v>18</v>
      </c>
      <c r="O238" s="34">
        <v>167</v>
      </c>
      <c r="P238" s="23">
        <f t="shared" si="213"/>
        <v>0.10778443113772455</v>
      </c>
      <c r="Q238" s="12">
        <v>3</v>
      </c>
      <c r="R238" s="34">
        <v>41</v>
      </c>
      <c r="S238" s="23">
        <f t="shared" si="214"/>
        <v>7.3170731707317069E-2</v>
      </c>
      <c r="T238" s="12">
        <v>44</v>
      </c>
      <c r="U238" s="34">
        <v>585</v>
      </c>
      <c r="V238" s="23">
        <f t="shared" si="215"/>
        <v>7.521367521367521E-2</v>
      </c>
      <c r="W238" s="12">
        <v>1</v>
      </c>
      <c r="X238" s="34">
        <v>11</v>
      </c>
      <c r="Y238" s="23">
        <f t="shared" si="216"/>
        <v>9.0909090909090912E-2</v>
      </c>
      <c r="Z238" s="12">
        <v>36</v>
      </c>
      <c r="AA238" s="5">
        <v>452</v>
      </c>
      <c r="AB238" s="23">
        <f t="shared" si="217"/>
        <v>7.9646017699115043E-2</v>
      </c>
      <c r="AC238" s="12">
        <v>10</v>
      </c>
      <c r="AD238" s="34">
        <v>128</v>
      </c>
      <c r="AE238" s="23">
        <f t="shared" si="218"/>
        <v>7.8125E-2</v>
      </c>
      <c r="AF238" s="12">
        <v>0</v>
      </c>
      <c r="AG238" s="34">
        <v>21</v>
      </c>
      <c r="AH238" s="23">
        <f t="shared" si="219"/>
        <v>0</v>
      </c>
    </row>
    <row r="239" spans="1:34" s="18" customFormat="1" x14ac:dyDescent="0.25">
      <c r="A239" s="25" t="s">
        <v>170</v>
      </c>
      <c r="B239" s="12">
        <v>74</v>
      </c>
      <c r="C239" s="34">
        <v>601</v>
      </c>
      <c r="D239" s="27">
        <f t="shared" si="209"/>
        <v>0.12312811980033278</v>
      </c>
      <c r="E239" s="12">
        <v>35</v>
      </c>
      <c r="F239" s="34">
        <v>270</v>
      </c>
      <c r="G239" s="23">
        <f t="shared" si="210"/>
        <v>0.12962962962962962</v>
      </c>
      <c r="H239" s="12">
        <v>39</v>
      </c>
      <c r="I239" s="34">
        <v>331</v>
      </c>
      <c r="J239" s="23">
        <f t="shared" si="211"/>
        <v>0.11782477341389729</v>
      </c>
      <c r="K239" s="12">
        <v>43</v>
      </c>
      <c r="L239" s="34">
        <v>387</v>
      </c>
      <c r="M239" s="23">
        <f t="shared" si="212"/>
        <v>0.1111111111111111</v>
      </c>
      <c r="N239" s="12">
        <v>23</v>
      </c>
      <c r="O239" s="34">
        <v>167</v>
      </c>
      <c r="P239" s="23">
        <f t="shared" si="213"/>
        <v>0.1377245508982036</v>
      </c>
      <c r="Q239" s="12">
        <v>6</v>
      </c>
      <c r="R239" s="34">
        <v>41</v>
      </c>
      <c r="S239" s="23">
        <f t="shared" si="214"/>
        <v>0.14634146341463414</v>
      </c>
      <c r="T239" s="12">
        <v>73</v>
      </c>
      <c r="U239" s="34">
        <v>585</v>
      </c>
      <c r="V239" s="23">
        <f t="shared" si="215"/>
        <v>0.12478632478632479</v>
      </c>
      <c r="W239" s="12">
        <v>1</v>
      </c>
      <c r="X239" s="34">
        <v>11</v>
      </c>
      <c r="Y239" s="23">
        <f t="shared" si="216"/>
        <v>9.0909090909090912E-2</v>
      </c>
      <c r="Z239" s="12">
        <v>57</v>
      </c>
      <c r="AA239" s="5">
        <v>452</v>
      </c>
      <c r="AB239" s="23">
        <f t="shared" si="217"/>
        <v>0.12610619469026549</v>
      </c>
      <c r="AC239" s="12">
        <v>15</v>
      </c>
      <c r="AD239" s="34">
        <v>128</v>
      </c>
      <c r="AE239" s="23">
        <f t="shared" si="218"/>
        <v>0.1171875</v>
      </c>
      <c r="AF239" s="12">
        <v>2</v>
      </c>
      <c r="AG239" s="34">
        <v>21</v>
      </c>
      <c r="AH239" s="23">
        <f t="shared" si="219"/>
        <v>9.5238095238095233E-2</v>
      </c>
    </row>
    <row r="240" spans="1:34" x14ac:dyDescent="0.25">
      <c r="A240" s="28" t="s">
        <v>20</v>
      </c>
      <c r="B240" s="53">
        <v>601</v>
      </c>
      <c r="C240" s="53"/>
      <c r="D240" s="53"/>
      <c r="E240" s="46">
        <v>270</v>
      </c>
      <c r="F240" s="47"/>
      <c r="G240" s="48"/>
      <c r="H240" s="46">
        <v>331</v>
      </c>
      <c r="I240" s="47"/>
      <c r="J240" s="48"/>
      <c r="K240" s="46">
        <v>387</v>
      </c>
      <c r="L240" s="47"/>
      <c r="M240" s="48"/>
      <c r="N240" s="46">
        <v>167</v>
      </c>
      <c r="O240" s="47"/>
      <c r="P240" s="48"/>
      <c r="Q240" s="46">
        <v>41</v>
      </c>
      <c r="R240" s="47"/>
      <c r="S240" s="48"/>
      <c r="T240" s="46">
        <v>585</v>
      </c>
      <c r="U240" s="47"/>
      <c r="V240" s="48"/>
      <c r="W240" s="46">
        <v>11</v>
      </c>
      <c r="X240" s="47"/>
      <c r="Y240" s="48"/>
      <c r="Z240" s="46">
        <v>452</v>
      </c>
      <c r="AA240" s="47"/>
      <c r="AB240" s="48"/>
      <c r="AC240" s="46">
        <v>128</v>
      </c>
      <c r="AD240" s="47"/>
      <c r="AE240" s="48"/>
      <c r="AF240" s="46">
        <v>21</v>
      </c>
      <c r="AG240" s="47"/>
      <c r="AH240" s="48"/>
    </row>
    <row r="242" spans="1:34" x14ac:dyDescent="0.25">
      <c r="A242" s="2" t="s">
        <v>263</v>
      </c>
    </row>
    <row r="243" spans="1:34" x14ac:dyDescent="0.25">
      <c r="A243" s="1" t="s">
        <v>171</v>
      </c>
      <c r="B243" s="12">
        <v>49</v>
      </c>
      <c r="C243" s="34">
        <v>601</v>
      </c>
      <c r="D243" s="23">
        <f>B243/C243</f>
        <v>8.153078202995008E-2</v>
      </c>
      <c r="E243" s="12">
        <v>25</v>
      </c>
      <c r="F243" s="34">
        <v>270</v>
      </c>
      <c r="G243" s="23">
        <f>E243/F243</f>
        <v>9.2592592592592587E-2</v>
      </c>
      <c r="H243" s="12">
        <v>24</v>
      </c>
      <c r="I243" s="34">
        <v>331</v>
      </c>
      <c r="J243" s="23">
        <f>H243/I243</f>
        <v>7.2507552870090641E-2</v>
      </c>
      <c r="K243" s="12">
        <v>22</v>
      </c>
      <c r="L243" s="34">
        <v>387</v>
      </c>
      <c r="M243" s="23">
        <f>K243/L243</f>
        <v>5.6847545219638244E-2</v>
      </c>
      <c r="N243" s="12">
        <v>25</v>
      </c>
      <c r="O243" s="34">
        <v>167</v>
      </c>
      <c r="P243" s="23">
        <f>N243/O243</f>
        <v>0.1497005988023952</v>
      </c>
      <c r="Q243" s="12">
        <v>2</v>
      </c>
      <c r="R243" s="34">
        <v>41</v>
      </c>
      <c r="S243" s="23">
        <f>Q243/R243</f>
        <v>4.878048780487805E-2</v>
      </c>
      <c r="T243" s="12">
        <v>48</v>
      </c>
      <c r="U243" s="34">
        <v>585</v>
      </c>
      <c r="V243" s="23">
        <f>T243/U243</f>
        <v>8.2051282051282051E-2</v>
      </c>
      <c r="W243" s="12">
        <v>0</v>
      </c>
      <c r="X243" s="34">
        <v>11</v>
      </c>
      <c r="Y243" s="23">
        <f>W243/X243</f>
        <v>0</v>
      </c>
      <c r="Z243" s="12">
        <v>32</v>
      </c>
      <c r="AA243" s="5">
        <v>452</v>
      </c>
      <c r="AB243" s="23">
        <f>Z243/AA243</f>
        <v>7.0796460176991149E-2</v>
      </c>
      <c r="AC243" s="12">
        <v>10</v>
      </c>
      <c r="AD243" s="34">
        <v>128</v>
      </c>
      <c r="AE243" s="23">
        <f>AC243/AD243</f>
        <v>7.8125E-2</v>
      </c>
      <c r="AF243" s="12">
        <v>7</v>
      </c>
      <c r="AG243" s="34">
        <v>21</v>
      </c>
      <c r="AH243" s="23">
        <f>AF243/AG243</f>
        <v>0.33333333333333331</v>
      </c>
    </row>
    <row r="244" spans="1:34" x14ac:dyDescent="0.25">
      <c r="A244" s="1" t="s">
        <v>172</v>
      </c>
      <c r="B244" s="12">
        <v>383</v>
      </c>
      <c r="C244" s="34">
        <v>601</v>
      </c>
      <c r="D244" s="23">
        <f t="shared" ref="D244:D247" si="220">B244/C244</f>
        <v>0.63727121464226288</v>
      </c>
      <c r="E244" s="12">
        <v>173</v>
      </c>
      <c r="F244" s="34">
        <v>270</v>
      </c>
      <c r="G244" s="23">
        <f t="shared" ref="G244:G247" si="221">E244/F244</f>
        <v>0.64074074074074072</v>
      </c>
      <c r="H244" s="12">
        <v>210</v>
      </c>
      <c r="I244" s="34">
        <v>331</v>
      </c>
      <c r="J244" s="23">
        <f t="shared" ref="J244:J247" si="222">H244/I244</f>
        <v>0.6344410876132931</v>
      </c>
      <c r="K244" s="12">
        <v>264</v>
      </c>
      <c r="L244" s="34">
        <v>387</v>
      </c>
      <c r="M244" s="23">
        <f t="shared" ref="M244:M247" si="223">K244/L244</f>
        <v>0.68217054263565891</v>
      </c>
      <c r="N244" s="12">
        <v>85</v>
      </c>
      <c r="O244" s="34">
        <v>167</v>
      </c>
      <c r="P244" s="23">
        <f t="shared" ref="P244:P247" si="224">N244/O244</f>
        <v>0.50898203592814373</v>
      </c>
      <c r="Q244" s="12">
        <v>29</v>
      </c>
      <c r="R244" s="34">
        <v>41</v>
      </c>
      <c r="S244" s="23">
        <f t="shared" ref="S244:S247" si="225">Q244/R244</f>
        <v>0.70731707317073167</v>
      </c>
      <c r="T244" s="12">
        <v>370</v>
      </c>
      <c r="U244" s="34">
        <v>585</v>
      </c>
      <c r="V244" s="23">
        <f t="shared" ref="V244:V247" si="226">T244/U244</f>
        <v>0.63247863247863245</v>
      </c>
      <c r="W244" s="12">
        <v>11</v>
      </c>
      <c r="X244" s="34">
        <v>11</v>
      </c>
      <c r="Y244" s="55">
        <f t="shared" ref="Y244:Y247" si="227">W244/X244</f>
        <v>1</v>
      </c>
      <c r="Z244" s="12">
        <v>291</v>
      </c>
      <c r="AA244" s="5">
        <v>452</v>
      </c>
      <c r="AB244" s="23">
        <f t="shared" ref="AB244:AB247" si="228">Z244/AA244</f>
        <v>0.64380530973451322</v>
      </c>
      <c r="AC244" s="12">
        <v>80</v>
      </c>
      <c r="AD244" s="34">
        <v>128</v>
      </c>
      <c r="AE244" s="23">
        <f t="shared" ref="AE244:AE247" si="229">AC244/AD244</f>
        <v>0.625</v>
      </c>
      <c r="AF244" s="12">
        <v>12</v>
      </c>
      <c r="AG244" s="34">
        <v>21</v>
      </c>
      <c r="AH244" s="23">
        <f t="shared" ref="AH244:AH247" si="230">AF244/AG244</f>
        <v>0.5714285714285714</v>
      </c>
    </row>
    <row r="245" spans="1:34" x14ac:dyDescent="0.25">
      <c r="A245" s="1" t="s">
        <v>173</v>
      </c>
      <c r="B245" s="12">
        <v>89</v>
      </c>
      <c r="C245" s="34">
        <v>601</v>
      </c>
      <c r="D245" s="23">
        <f t="shared" si="220"/>
        <v>0.1480865224625624</v>
      </c>
      <c r="E245" s="12">
        <v>39</v>
      </c>
      <c r="F245" s="34">
        <v>270</v>
      </c>
      <c r="G245" s="23">
        <f t="shared" si="221"/>
        <v>0.14444444444444443</v>
      </c>
      <c r="H245" s="12">
        <v>50</v>
      </c>
      <c r="I245" s="34">
        <v>331</v>
      </c>
      <c r="J245" s="23">
        <f t="shared" si="222"/>
        <v>0.15105740181268881</v>
      </c>
      <c r="K245" s="12">
        <v>54</v>
      </c>
      <c r="L245" s="34">
        <v>387</v>
      </c>
      <c r="M245" s="23">
        <f t="shared" si="223"/>
        <v>0.13953488372093023</v>
      </c>
      <c r="N245" s="12">
        <v>32</v>
      </c>
      <c r="O245" s="34">
        <v>167</v>
      </c>
      <c r="P245" s="23">
        <f t="shared" si="224"/>
        <v>0.19161676646706588</v>
      </c>
      <c r="Q245" s="12">
        <v>2</v>
      </c>
      <c r="R245" s="34">
        <v>41</v>
      </c>
      <c r="S245" s="23">
        <f t="shared" si="225"/>
        <v>4.878048780487805E-2</v>
      </c>
      <c r="T245" s="12">
        <v>89</v>
      </c>
      <c r="U245" s="34">
        <v>585</v>
      </c>
      <c r="V245" s="23">
        <f t="shared" si="226"/>
        <v>0.15213675213675212</v>
      </c>
      <c r="W245" s="12">
        <v>0</v>
      </c>
      <c r="X245" s="34">
        <v>11</v>
      </c>
      <c r="Y245" s="23">
        <f t="shared" si="227"/>
        <v>0</v>
      </c>
      <c r="Z245" s="12">
        <v>70</v>
      </c>
      <c r="AA245" s="5">
        <v>452</v>
      </c>
      <c r="AB245" s="23">
        <f t="shared" si="228"/>
        <v>0.15486725663716813</v>
      </c>
      <c r="AC245" s="12">
        <v>18</v>
      </c>
      <c r="AD245" s="34">
        <v>128</v>
      </c>
      <c r="AE245" s="23">
        <f t="shared" si="229"/>
        <v>0.140625</v>
      </c>
      <c r="AF245" s="12">
        <v>1</v>
      </c>
      <c r="AG245" s="34">
        <v>21</v>
      </c>
      <c r="AH245" s="23">
        <f t="shared" si="230"/>
        <v>4.7619047619047616E-2</v>
      </c>
    </row>
    <row r="246" spans="1:34" x14ac:dyDescent="0.25">
      <c r="A246" s="1" t="s">
        <v>174</v>
      </c>
      <c r="B246" s="12">
        <v>68</v>
      </c>
      <c r="C246" s="34">
        <v>601</v>
      </c>
      <c r="D246" s="23">
        <f t="shared" si="220"/>
        <v>0.11314475873544093</v>
      </c>
      <c r="E246" s="12">
        <v>25</v>
      </c>
      <c r="F246" s="34">
        <v>270</v>
      </c>
      <c r="G246" s="23">
        <f t="shared" si="221"/>
        <v>9.2592592592592587E-2</v>
      </c>
      <c r="H246" s="12">
        <v>43</v>
      </c>
      <c r="I246" s="34">
        <v>331</v>
      </c>
      <c r="J246" s="23">
        <f t="shared" si="222"/>
        <v>0.12990936555891239</v>
      </c>
      <c r="K246" s="12">
        <v>37</v>
      </c>
      <c r="L246" s="34">
        <v>387</v>
      </c>
      <c r="M246" s="23">
        <f t="shared" si="223"/>
        <v>9.5607235142118857E-2</v>
      </c>
      <c r="N246" s="12">
        <v>24</v>
      </c>
      <c r="O246" s="34">
        <v>167</v>
      </c>
      <c r="P246" s="23">
        <f t="shared" si="224"/>
        <v>0.1437125748502994</v>
      </c>
      <c r="Q246" s="12">
        <v>7</v>
      </c>
      <c r="R246" s="34">
        <v>41</v>
      </c>
      <c r="S246" s="23">
        <f t="shared" si="225"/>
        <v>0.17073170731707318</v>
      </c>
      <c r="T246" s="12">
        <v>67</v>
      </c>
      <c r="U246" s="34">
        <v>585</v>
      </c>
      <c r="V246" s="23">
        <f t="shared" si="226"/>
        <v>0.11452991452991453</v>
      </c>
      <c r="W246" s="12">
        <v>0</v>
      </c>
      <c r="X246" s="34">
        <v>11</v>
      </c>
      <c r="Y246" s="23">
        <f t="shared" si="227"/>
        <v>0</v>
      </c>
      <c r="Z246" s="12">
        <v>51</v>
      </c>
      <c r="AA246" s="5">
        <v>452</v>
      </c>
      <c r="AB246" s="23">
        <f t="shared" si="228"/>
        <v>0.11283185840707964</v>
      </c>
      <c r="AC246" s="12">
        <v>17</v>
      </c>
      <c r="AD246" s="34">
        <v>128</v>
      </c>
      <c r="AE246" s="23">
        <f t="shared" si="229"/>
        <v>0.1328125</v>
      </c>
      <c r="AF246" s="12">
        <v>0</v>
      </c>
      <c r="AG246" s="34">
        <v>21</v>
      </c>
      <c r="AH246" s="23">
        <f t="shared" si="230"/>
        <v>0</v>
      </c>
    </row>
    <row r="247" spans="1:34" x14ac:dyDescent="0.25">
      <c r="A247" s="1" t="s">
        <v>175</v>
      </c>
      <c r="B247" s="12">
        <v>12</v>
      </c>
      <c r="C247" s="34">
        <v>601</v>
      </c>
      <c r="D247" s="23">
        <f t="shared" si="220"/>
        <v>1.9966722129783693E-2</v>
      </c>
      <c r="E247" s="12">
        <v>8</v>
      </c>
      <c r="F247" s="34">
        <v>270</v>
      </c>
      <c r="G247" s="23">
        <f t="shared" si="221"/>
        <v>2.9629629629629631E-2</v>
      </c>
      <c r="H247" s="12">
        <v>4</v>
      </c>
      <c r="I247" s="34">
        <v>331</v>
      </c>
      <c r="J247" s="23">
        <f t="shared" si="222"/>
        <v>1.2084592145015106E-2</v>
      </c>
      <c r="K247" s="12">
        <v>10</v>
      </c>
      <c r="L247" s="34">
        <v>387</v>
      </c>
      <c r="M247" s="23">
        <f t="shared" si="223"/>
        <v>2.5839793281653745E-2</v>
      </c>
      <c r="N247" s="12">
        <v>1</v>
      </c>
      <c r="O247" s="34">
        <v>167</v>
      </c>
      <c r="P247" s="23">
        <f t="shared" si="224"/>
        <v>5.9880239520958087E-3</v>
      </c>
      <c r="Q247" s="12">
        <v>1</v>
      </c>
      <c r="R247" s="34">
        <v>41</v>
      </c>
      <c r="S247" s="23">
        <f t="shared" si="225"/>
        <v>2.4390243902439025E-2</v>
      </c>
      <c r="T247" s="12">
        <v>11</v>
      </c>
      <c r="U247" s="34">
        <v>585</v>
      </c>
      <c r="V247" s="23">
        <f t="shared" si="226"/>
        <v>1.8803418803418803E-2</v>
      </c>
      <c r="W247" s="12">
        <v>0</v>
      </c>
      <c r="X247" s="34">
        <v>11</v>
      </c>
      <c r="Y247" s="23">
        <f t="shared" si="227"/>
        <v>0</v>
      </c>
      <c r="Z247" s="12">
        <v>8</v>
      </c>
      <c r="AA247" s="5">
        <v>452</v>
      </c>
      <c r="AB247" s="23">
        <f t="shared" si="228"/>
        <v>1.7699115044247787E-2</v>
      </c>
      <c r="AC247" s="12">
        <v>3</v>
      </c>
      <c r="AD247" s="34">
        <v>128</v>
      </c>
      <c r="AE247" s="23">
        <f t="shared" si="229"/>
        <v>2.34375E-2</v>
      </c>
      <c r="AF247" s="12">
        <v>1</v>
      </c>
      <c r="AG247" s="34">
        <v>21</v>
      </c>
      <c r="AH247" s="23">
        <f t="shared" si="230"/>
        <v>4.7619047619047616E-2</v>
      </c>
    </row>
    <row r="248" spans="1:34" x14ac:dyDescent="0.25">
      <c r="A248" s="1" t="s">
        <v>20</v>
      </c>
      <c r="B248" s="40">
        <f>SUM(B243:B247)</f>
        <v>601</v>
      </c>
      <c r="C248" s="40"/>
      <c r="D248" s="40"/>
      <c r="E248" s="40">
        <f>SUM(E243:E247)</f>
        <v>270</v>
      </c>
      <c r="F248" s="40"/>
      <c r="G248" s="40"/>
      <c r="H248" s="40">
        <f>SUM(H243:H247)</f>
        <v>331</v>
      </c>
      <c r="I248" s="40"/>
      <c r="J248" s="40"/>
      <c r="K248" s="40">
        <f>SUM(K243:K247)</f>
        <v>387</v>
      </c>
      <c r="L248" s="40"/>
      <c r="M248" s="40"/>
      <c r="N248" s="40">
        <f>SUM(N243:N247)</f>
        <v>167</v>
      </c>
      <c r="O248" s="40"/>
      <c r="P248" s="40"/>
      <c r="Q248" s="40">
        <f>SUM(Q243:Q247)</f>
        <v>41</v>
      </c>
      <c r="R248" s="40"/>
      <c r="S248" s="40"/>
      <c r="T248" s="40">
        <f>SUM(T243:T247)</f>
        <v>585</v>
      </c>
      <c r="U248" s="40"/>
      <c r="V248" s="40"/>
      <c r="W248" s="40">
        <f>SUM(W243:W247)</f>
        <v>11</v>
      </c>
      <c r="X248" s="40"/>
      <c r="Y248" s="40"/>
      <c r="Z248" s="40">
        <f>SUM(Z243:Z247)</f>
        <v>452</v>
      </c>
      <c r="AA248" s="40"/>
      <c r="AB248" s="40"/>
      <c r="AC248" s="40">
        <f>SUM(AC243:AC247)</f>
        <v>128</v>
      </c>
      <c r="AD248" s="40"/>
      <c r="AE248" s="40"/>
      <c r="AF248" s="40">
        <f>SUM(AF243:AF247)</f>
        <v>21</v>
      </c>
      <c r="AG248" s="40"/>
      <c r="AH248" s="40"/>
    </row>
    <row r="250" spans="1:34" x14ac:dyDescent="0.25">
      <c r="A250" s="2" t="s">
        <v>264</v>
      </c>
      <c r="D250" s="24"/>
    </row>
    <row r="251" spans="1:34" x14ac:dyDescent="0.25">
      <c r="A251" s="1" t="s">
        <v>176</v>
      </c>
      <c r="B251" s="12">
        <v>285</v>
      </c>
      <c r="C251" s="34">
        <v>601</v>
      </c>
      <c r="D251" s="23">
        <f>B251/C251</f>
        <v>0.47420965058236275</v>
      </c>
      <c r="E251" s="12">
        <v>120</v>
      </c>
      <c r="F251" s="34">
        <v>270</v>
      </c>
      <c r="G251" s="23">
        <f>E251/F251</f>
        <v>0.44444444444444442</v>
      </c>
      <c r="H251" s="12">
        <v>165</v>
      </c>
      <c r="I251" s="34">
        <v>331</v>
      </c>
      <c r="J251" s="23">
        <f>H251/I251</f>
        <v>0.49848942598187312</v>
      </c>
      <c r="K251" s="12">
        <v>232</v>
      </c>
      <c r="L251" s="34">
        <v>387</v>
      </c>
      <c r="M251" s="23">
        <f>K251/L251</f>
        <v>0.59948320413436695</v>
      </c>
      <c r="N251" s="12">
        <v>35</v>
      </c>
      <c r="O251" s="34">
        <v>167</v>
      </c>
      <c r="P251" s="23">
        <f>N251/O251</f>
        <v>0.20958083832335328</v>
      </c>
      <c r="Q251" s="12">
        <v>17</v>
      </c>
      <c r="R251" s="34">
        <v>41</v>
      </c>
      <c r="S251" s="23">
        <f>Q251/R251</f>
        <v>0.41463414634146339</v>
      </c>
      <c r="T251" s="12">
        <v>274</v>
      </c>
      <c r="U251" s="34">
        <v>585</v>
      </c>
      <c r="V251" s="23">
        <f>T251/U251</f>
        <v>0.46837606837606838</v>
      </c>
      <c r="W251" s="12">
        <v>8</v>
      </c>
      <c r="X251" s="34">
        <v>11</v>
      </c>
      <c r="Y251" s="23">
        <f>W251/X251</f>
        <v>0.72727272727272729</v>
      </c>
      <c r="Z251" s="12">
        <v>208</v>
      </c>
      <c r="AA251" s="5">
        <v>452</v>
      </c>
      <c r="AB251" s="23">
        <f>Z251/AA251</f>
        <v>0.46017699115044247</v>
      </c>
      <c r="AC251" s="12">
        <v>59</v>
      </c>
      <c r="AD251" s="34">
        <v>128</v>
      </c>
      <c r="AE251" s="23">
        <f>AC251/AD251</f>
        <v>0.4609375</v>
      </c>
      <c r="AF251" s="12">
        <v>18</v>
      </c>
      <c r="AG251" s="34">
        <v>21</v>
      </c>
      <c r="AH251" s="23">
        <f>AF251/AG251</f>
        <v>0.8571428571428571</v>
      </c>
    </row>
    <row r="252" spans="1:34" x14ac:dyDescent="0.25">
      <c r="A252" s="1" t="s">
        <v>177</v>
      </c>
      <c r="B252" s="12">
        <v>189</v>
      </c>
      <c r="C252" s="34">
        <v>601</v>
      </c>
      <c r="D252" s="23">
        <f t="shared" ref="D252:D254" si="231">B252/C252</f>
        <v>0.31447587354409318</v>
      </c>
      <c r="E252" s="12">
        <v>82</v>
      </c>
      <c r="F252" s="34">
        <v>270</v>
      </c>
      <c r="G252" s="23">
        <f t="shared" ref="G252:G254" si="232">E252/F252</f>
        <v>0.3037037037037037</v>
      </c>
      <c r="H252" s="12">
        <v>107</v>
      </c>
      <c r="I252" s="34">
        <v>331</v>
      </c>
      <c r="J252" s="23">
        <f t="shared" ref="J252:J254" si="233">H252/I252</f>
        <v>0.32326283987915405</v>
      </c>
      <c r="K252" s="12">
        <v>110</v>
      </c>
      <c r="L252" s="34">
        <v>387</v>
      </c>
      <c r="M252" s="23">
        <f t="shared" ref="M252:M254" si="234">K252/L252</f>
        <v>0.2842377260981912</v>
      </c>
      <c r="N252" s="12">
        <v>63</v>
      </c>
      <c r="O252" s="34">
        <v>167</v>
      </c>
      <c r="P252" s="23">
        <f t="shared" ref="P252:P254" si="235">N252/O252</f>
        <v>0.3772455089820359</v>
      </c>
      <c r="Q252" s="12">
        <v>15</v>
      </c>
      <c r="R252" s="34">
        <v>41</v>
      </c>
      <c r="S252" s="23">
        <f t="shared" ref="S252:S254" si="236">Q252/R252</f>
        <v>0.36585365853658536</v>
      </c>
      <c r="T252" s="12">
        <v>186</v>
      </c>
      <c r="U252" s="34">
        <v>585</v>
      </c>
      <c r="V252" s="23">
        <f t="shared" ref="V252:V254" si="237">T252/U252</f>
        <v>0.31794871794871793</v>
      </c>
      <c r="W252" s="12">
        <v>2</v>
      </c>
      <c r="X252" s="34">
        <v>11</v>
      </c>
      <c r="Y252" s="23">
        <f t="shared" ref="Y252:Y254" si="238">W252/X252</f>
        <v>0.18181818181818182</v>
      </c>
      <c r="Z252" s="12">
        <v>145</v>
      </c>
      <c r="AA252" s="5">
        <v>452</v>
      </c>
      <c r="AB252" s="23">
        <f t="shared" ref="AB252:AB254" si="239">Z252/AA252</f>
        <v>0.32079646017699115</v>
      </c>
      <c r="AC252" s="12">
        <v>42</v>
      </c>
      <c r="AD252" s="34">
        <v>128</v>
      </c>
      <c r="AE252" s="23">
        <f t="shared" ref="AE252:AE254" si="240">AC252/AD252</f>
        <v>0.328125</v>
      </c>
      <c r="AF252" s="12">
        <v>2</v>
      </c>
      <c r="AG252" s="34">
        <v>21</v>
      </c>
      <c r="AH252" s="23">
        <f t="shared" ref="AH252:AH254" si="241">AF252/AG252</f>
        <v>9.5238095238095233E-2</v>
      </c>
    </row>
    <row r="253" spans="1:34" x14ac:dyDescent="0.25">
      <c r="A253" s="1" t="s">
        <v>178</v>
      </c>
      <c r="B253" s="12">
        <v>64</v>
      </c>
      <c r="C253" s="34">
        <v>601</v>
      </c>
      <c r="D253" s="23">
        <f t="shared" si="231"/>
        <v>0.1064891846921797</v>
      </c>
      <c r="E253" s="12">
        <v>39</v>
      </c>
      <c r="F253" s="34">
        <v>270</v>
      </c>
      <c r="G253" s="23">
        <f t="shared" si="232"/>
        <v>0.14444444444444443</v>
      </c>
      <c r="H253" s="12">
        <v>25</v>
      </c>
      <c r="I253" s="34">
        <v>331</v>
      </c>
      <c r="J253" s="23">
        <f t="shared" si="233"/>
        <v>7.5528700906344406E-2</v>
      </c>
      <c r="K253" s="12">
        <v>23</v>
      </c>
      <c r="L253" s="34">
        <v>387</v>
      </c>
      <c r="M253" s="23">
        <f t="shared" si="234"/>
        <v>5.9431524547803614E-2</v>
      </c>
      <c r="N253" s="12">
        <v>35</v>
      </c>
      <c r="O253" s="34">
        <v>167</v>
      </c>
      <c r="P253" s="23">
        <f t="shared" si="235"/>
        <v>0.20958083832335328</v>
      </c>
      <c r="Q253" s="12">
        <v>4</v>
      </c>
      <c r="R253" s="34">
        <v>41</v>
      </c>
      <c r="S253" s="23">
        <f t="shared" si="236"/>
        <v>9.7560975609756101E-2</v>
      </c>
      <c r="T253" s="12">
        <v>62</v>
      </c>
      <c r="U253" s="34">
        <v>585</v>
      </c>
      <c r="V253" s="23">
        <f t="shared" si="237"/>
        <v>0.10598290598290598</v>
      </c>
      <c r="W253" s="12">
        <v>1</v>
      </c>
      <c r="X253" s="34">
        <v>11</v>
      </c>
      <c r="Y253" s="23">
        <f t="shared" si="238"/>
        <v>9.0909090909090912E-2</v>
      </c>
      <c r="Z253" s="12">
        <v>50</v>
      </c>
      <c r="AA253" s="5">
        <v>452</v>
      </c>
      <c r="AB253" s="23">
        <f t="shared" si="239"/>
        <v>0.11061946902654868</v>
      </c>
      <c r="AC253" s="12">
        <v>14</v>
      </c>
      <c r="AD253" s="34">
        <v>128</v>
      </c>
      <c r="AE253" s="23">
        <f t="shared" si="240"/>
        <v>0.109375</v>
      </c>
      <c r="AF253" s="12">
        <v>0</v>
      </c>
      <c r="AG253" s="34">
        <v>21</v>
      </c>
      <c r="AH253" s="23">
        <f t="shared" si="241"/>
        <v>0</v>
      </c>
    </row>
    <row r="254" spans="1:34" x14ac:dyDescent="0.25">
      <c r="A254" s="1" t="s">
        <v>42</v>
      </c>
      <c r="B254" s="12">
        <v>63</v>
      </c>
      <c r="C254" s="34">
        <v>601</v>
      </c>
      <c r="D254" s="23">
        <f t="shared" si="231"/>
        <v>0.1048252911813644</v>
      </c>
      <c r="E254" s="12">
        <v>29</v>
      </c>
      <c r="F254" s="34">
        <v>270</v>
      </c>
      <c r="G254" s="23">
        <f t="shared" si="232"/>
        <v>0.10740740740740741</v>
      </c>
      <c r="H254" s="12">
        <v>34</v>
      </c>
      <c r="I254" s="34">
        <v>331</v>
      </c>
      <c r="J254" s="23">
        <f t="shared" si="233"/>
        <v>0.1027190332326284</v>
      </c>
      <c r="K254" s="12">
        <v>22</v>
      </c>
      <c r="L254" s="34">
        <v>387</v>
      </c>
      <c r="M254" s="23">
        <f t="shared" si="234"/>
        <v>5.6847545219638244E-2</v>
      </c>
      <c r="N254" s="12">
        <v>34</v>
      </c>
      <c r="O254" s="34">
        <v>167</v>
      </c>
      <c r="P254" s="23">
        <f t="shared" si="235"/>
        <v>0.20359281437125748</v>
      </c>
      <c r="Q254" s="12">
        <v>5</v>
      </c>
      <c r="R254" s="34">
        <v>41</v>
      </c>
      <c r="S254" s="23">
        <f t="shared" si="236"/>
        <v>0.12195121951219512</v>
      </c>
      <c r="T254" s="12">
        <v>63</v>
      </c>
      <c r="U254" s="34">
        <v>585</v>
      </c>
      <c r="V254" s="23">
        <f t="shared" si="237"/>
        <v>0.1076923076923077</v>
      </c>
      <c r="W254" s="12">
        <v>0</v>
      </c>
      <c r="X254" s="34">
        <v>11</v>
      </c>
      <c r="Y254" s="23">
        <f t="shared" si="238"/>
        <v>0</v>
      </c>
      <c r="Z254" s="12">
        <v>49</v>
      </c>
      <c r="AA254" s="5">
        <v>452</v>
      </c>
      <c r="AB254" s="23">
        <f t="shared" si="239"/>
        <v>0.1084070796460177</v>
      </c>
      <c r="AC254" s="12">
        <v>13</v>
      </c>
      <c r="AD254" s="34">
        <v>128</v>
      </c>
      <c r="AE254" s="23">
        <f t="shared" si="240"/>
        <v>0.1015625</v>
      </c>
      <c r="AF254" s="12">
        <v>1</v>
      </c>
      <c r="AG254" s="34">
        <v>21</v>
      </c>
      <c r="AH254" s="23">
        <f t="shared" si="241"/>
        <v>4.7619047619047616E-2</v>
      </c>
    </row>
    <row r="255" spans="1:34" x14ac:dyDescent="0.25">
      <c r="A255" s="1" t="s">
        <v>20</v>
      </c>
      <c r="B255" s="40">
        <f>SUM(B251:B254)</f>
        <v>601</v>
      </c>
      <c r="C255" s="40"/>
      <c r="D255" s="40"/>
      <c r="E255" s="40">
        <f>SUM(E251:E254)</f>
        <v>270</v>
      </c>
      <c r="F255" s="40"/>
      <c r="G255" s="40"/>
      <c r="H255" s="40">
        <f>SUM(H251:H254)</f>
        <v>331</v>
      </c>
      <c r="I255" s="40"/>
      <c r="J255" s="40"/>
      <c r="K255" s="40">
        <f>SUM(K251:K254)</f>
        <v>387</v>
      </c>
      <c r="L255" s="40"/>
      <c r="M255" s="40"/>
      <c r="N255" s="40">
        <f>SUM(N251:N254)</f>
        <v>167</v>
      </c>
      <c r="O255" s="40"/>
      <c r="P255" s="40"/>
      <c r="Q255" s="40">
        <f>SUM(Q251:Q254)</f>
        <v>41</v>
      </c>
      <c r="R255" s="40"/>
      <c r="S255" s="40"/>
      <c r="T255" s="40">
        <f>SUM(T251:T254)</f>
        <v>585</v>
      </c>
      <c r="U255" s="40"/>
      <c r="V255" s="40"/>
      <c r="W255" s="40">
        <f>SUM(W251:W254)</f>
        <v>11</v>
      </c>
      <c r="X255" s="40"/>
      <c r="Y255" s="40"/>
      <c r="Z255" s="40">
        <f>SUM(Z251:Z254)</f>
        <v>452</v>
      </c>
      <c r="AA255" s="40"/>
      <c r="AB255" s="40"/>
      <c r="AC255" s="40">
        <f>SUM(AC251:AC254)</f>
        <v>128</v>
      </c>
      <c r="AD255" s="40"/>
      <c r="AE255" s="40"/>
      <c r="AF255" s="40">
        <f>SUM(AF251:AF254)</f>
        <v>21</v>
      </c>
      <c r="AG255" s="40"/>
      <c r="AH255" s="40"/>
    </row>
    <row r="257" spans="1:34" x14ac:dyDescent="0.25">
      <c r="A257" s="2" t="s">
        <v>265</v>
      </c>
    </row>
    <row r="258" spans="1:34" x14ac:dyDescent="0.25">
      <c r="A258" s="1" t="s">
        <v>111</v>
      </c>
      <c r="B258" s="12">
        <v>131</v>
      </c>
      <c r="C258" s="34">
        <v>601</v>
      </c>
      <c r="D258" s="23">
        <f>B258/C258</f>
        <v>0.21797004991680533</v>
      </c>
      <c r="E258" s="12">
        <v>55</v>
      </c>
      <c r="F258" s="34">
        <v>270</v>
      </c>
      <c r="G258" s="23">
        <f>E258/F258</f>
        <v>0.20370370370370369</v>
      </c>
      <c r="H258" s="12">
        <v>76</v>
      </c>
      <c r="I258" s="34">
        <v>331</v>
      </c>
      <c r="J258" s="23">
        <f>H258/I258</f>
        <v>0.22960725075528701</v>
      </c>
      <c r="K258" s="12">
        <v>87</v>
      </c>
      <c r="L258" s="34">
        <v>387</v>
      </c>
      <c r="M258" s="23">
        <f>K258/L258</f>
        <v>0.22480620155038761</v>
      </c>
      <c r="N258" s="12">
        <v>39</v>
      </c>
      <c r="O258" s="34">
        <v>167</v>
      </c>
      <c r="P258" s="23">
        <f>N258/O258</f>
        <v>0.23353293413173654</v>
      </c>
      <c r="Q258" s="12">
        <v>4</v>
      </c>
      <c r="R258" s="34">
        <v>41</v>
      </c>
      <c r="S258" s="23">
        <f>Q258/R258</f>
        <v>9.7560975609756101E-2</v>
      </c>
      <c r="T258" s="12">
        <v>130</v>
      </c>
      <c r="U258" s="34">
        <v>585</v>
      </c>
      <c r="V258" s="23">
        <f>T258/U258</f>
        <v>0.22222222222222221</v>
      </c>
      <c r="W258" s="12">
        <v>1</v>
      </c>
      <c r="X258" s="34">
        <v>11</v>
      </c>
      <c r="Y258" s="23">
        <f>W258/X258</f>
        <v>9.0909090909090912E-2</v>
      </c>
      <c r="Z258" s="12">
        <v>99</v>
      </c>
      <c r="AA258" s="5">
        <v>452</v>
      </c>
      <c r="AB258" s="23">
        <f>Z258/AA258</f>
        <v>0.21902654867256638</v>
      </c>
      <c r="AC258" s="12">
        <v>30</v>
      </c>
      <c r="AD258" s="34">
        <v>128</v>
      </c>
      <c r="AE258" s="23">
        <f>AC258/AD258</f>
        <v>0.234375</v>
      </c>
      <c r="AF258" s="12">
        <v>2</v>
      </c>
      <c r="AG258" s="34">
        <v>21</v>
      </c>
      <c r="AH258" s="23">
        <f>AF258/AG258</f>
        <v>9.5238095238095233E-2</v>
      </c>
    </row>
    <row r="259" spans="1:34" x14ac:dyDescent="0.25">
      <c r="A259" s="1" t="s">
        <v>112</v>
      </c>
      <c r="B259" s="12">
        <v>64</v>
      </c>
      <c r="C259" s="34">
        <v>601</v>
      </c>
      <c r="D259" s="23">
        <f t="shared" ref="D259:D270" si="242">B259/C259</f>
        <v>0.1064891846921797</v>
      </c>
      <c r="E259" s="12">
        <v>9</v>
      </c>
      <c r="F259" s="34">
        <v>270</v>
      </c>
      <c r="G259" s="23">
        <f t="shared" ref="G259:G270" si="243">E259/F259</f>
        <v>3.3333333333333333E-2</v>
      </c>
      <c r="H259" s="12">
        <v>55</v>
      </c>
      <c r="I259" s="34">
        <v>331</v>
      </c>
      <c r="J259" s="23">
        <f t="shared" ref="J259:J270" si="244">H259/I259</f>
        <v>0.16616314199395771</v>
      </c>
      <c r="K259" s="12">
        <v>44</v>
      </c>
      <c r="L259" s="34">
        <v>387</v>
      </c>
      <c r="M259" s="23">
        <f t="shared" ref="M259:M270" si="245">K259/L259</f>
        <v>0.11369509043927649</v>
      </c>
      <c r="N259" s="12">
        <v>18</v>
      </c>
      <c r="O259" s="34">
        <v>167</v>
      </c>
      <c r="P259" s="23">
        <f t="shared" ref="P259:P270" si="246">N259/O259</f>
        <v>0.10778443113772455</v>
      </c>
      <c r="Q259" s="12">
        <v>1</v>
      </c>
      <c r="R259" s="34">
        <v>41</v>
      </c>
      <c r="S259" s="23">
        <f t="shared" ref="S259:S270" si="247">Q259/R259</f>
        <v>2.4390243902439025E-2</v>
      </c>
      <c r="T259" s="12">
        <v>62</v>
      </c>
      <c r="U259" s="34">
        <v>585</v>
      </c>
      <c r="V259" s="23">
        <f t="shared" ref="V259:V270" si="248">T259/U259</f>
        <v>0.10598290598290598</v>
      </c>
      <c r="W259" s="12">
        <v>2</v>
      </c>
      <c r="X259" s="34">
        <v>11</v>
      </c>
      <c r="Y259" s="23">
        <f t="shared" ref="Y259:Y270" si="249">W259/X259</f>
        <v>0.18181818181818182</v>
      </c>
      <c r="Z259" s="12">
        <v>52</v>
      </c>
      <c r="AA259" s="5">
        <v>452</v>
      </c>
      <c r="AB259" s="23">
        <f t="shared" ref="AB259:AB270" si="250">Z259/AA259</f>
        <v>0.11504424778761062</v>
      </c>
      <c r="AC259" s="12">
        <v>10</v>
      </c>
      <c r="AD259" s="34">
        <v>128</v>
      </c>
      <c r="AE259" s="23">
        <f t="shared" ref="AE259:AE270" si="251">AC259/AD259</f>
        <v>7.8125E-2</v>
      </c>
      <c r="AF259" s="12">
        <v>2</v>
      </c>
      <c r="AG259" s="34">
        <v>21</v>
      </c>
      <c r="AH259" s="23">
        <f t="shared" ref="AH259:AH270" si="252">AF259/AG259</f>
        <v>9.5238095238095233E-2</v>
      </c>
    </row>
    <row r="260" spans="1:34" x14ac:dyDescent="0.25">
      <c r="A260" s="1" t="s">
        <v>109</v>
      </c>
      <c r="B260" s="12">
        <v>111</v>
      </c>
      <c r="C260" s="34">
        <v>601</v>
      </c>
      <c r="D260" s="23">
        <f t="shared" si="242"/>
        <v>0.18469217970049917</v>
      </c>
      <c r="E260" s="12">
        <v>44</v>
      </c>
      <c r="F260" s="34">
        <v>270</v>
      </c>
      <c r="G260" s="23">
        <f t="shared" si="243"/>
        <v>0.16296296296296298</v>
      </c>
      <c r="H260" s="12">
        <v>67</v>
      </c>
      <c r="I260" s="34">
        <v>331</v>
      </c>
      <c r="J260" s="23">
        <f t="shared" si="244"/>
        <v>0.20241691842900303</v>
      </c>
      <c r="K260" s="12">
        <v>81</v>
      </c>
      <c r="L260" s="34">
        <v>387</v>
      </c>
      <c r="M260" s="23">
        <f t="shared" si="245"/>
        <v>0.20930232558139536</v>
      </c>
      <c r="N260" s="12">
        <v>19</v>
      </c>
      <c r="O260" s="34">
        <v>167</v>
      </c>
      <c r="P260" s="23">
        <f t="shared" si="246"/>
        <v>0.11377245508982035</v>
      </c>
      <c r="Q260" s="12">
        <v>9</v>
      </c>
      <c r="R260" s="34">
        <v>41</v>
      </c>
      <c r="S260" s="23">
        <f t="shared" si="247"/>
        <v>0.21951219512195122</v>
      </c>
      <c r="T260" s="12">
        <v>109</v>
      </c>
      <c r="U260" s="34">
        <v>585</v>
      </c>
      <c r="V260" s="23">
        <f t="shared" si="248"/>
        <v>0.18632478632478633</v>
      </c>
      <c r="W260" s="12">
        <v>2</v>
      </c>
      <c r="X260" s="34">
        <v>11</v>
      </c>
      <c r="Y260" s="23">
        <f t="shared" si="249"/>
        <v>0.18181818181818182</v>
      </c>
      <c r="Z260" s="12">
        <v>88</v>
      </c>
      <c r="AA260" s="5">
        <v>452</v>
      </c>
      <c r="AB260" s="23">
        <f t="shared" si="250"/>
        <v>0.19469026548672566</v>
      </c>
      <c r="AC260" s="12">
        <v>22</v>
      </c>
      <c r="AD260" s="34">
        <v>128</v>
      </c>
      <c r="AE260" s="23">
        <f t="shared" si="251"/>
        <v>0.171875</v>
      </c>
      <c r="AF260" s="12">
        <v>1</v>
      </c>
      <c r="AG260" s="34">
        <v>21</v>
      </c>
      <c r="AH260" s="23">
        <f t="shared" si="252"/>
        <v>4.7619047619047616E-2</v>
      </c>
    </row>
    <row r="261" spans="1:34" x14ac:dyDescent="0.25">
      <c r="A261" s="1" t="s">
        <v>179</v>
      </c>
      <c r="B261" s="12">
        <v>123</v>
      </c>
      <c r="C261" s="34">
        <v>601</v>
      </c>
      <c r="D261" s="23">
        <f t="shared" si="242"/>
        <v>0.20465890183028287</v>
      </c>
      <c r="E261" s="12">
        <v>36</v>
      </c>
      <c r="F261" s="34">
        <v>270</v>
      </c>
      <c r="G261" s="23">
        <f t="shared" si="243"/>
        <v>0.13333333333333333</v>
      </c>
      <c r="H261" s="12">
        <v>87</v>
      </c>
      <c r="I261" s="34">
        <v>331</v>
      </c>
      <c r="J261" s="23">
        <f t="shared" si="244"/>
        <v>0.26283987915407853</v>
      </c>
      <c r="K261" s="12">
        <v>87</v>
      </c>
      <c r="L261" s="34">
        <v>387</v>
      </c>
      <c r="M261" s="23">
        <f t="shared" si="245"/>
        <v>0.22480620155038761</v>
      </c>
      <c r="N261" s="12">
        <v>32</v>
      </c>
      <c r="O261" s="34">
        <v>167</v>
      </c>
      <c r="P261" s="23">
        <f t="shared" si="246"/>
        <v>0.19161676646706588</v>
      </c>
      <c r="Q261" s="12">
        <v>4</v>
      </c>
      <c r="R261" s="34">
        <v>41</v>
      </c>
      <c r="S261" s="23">
        <f t="shared" si="247"/>
        <v>9.7560975609756101E-2</v>
      </c>
      <c r="T261" s="12">
        <v>119</v>
      </c>
      <c r="U261" s="34">
        <v>585</v>
      </c>
      <c r="V261" s="23">
        <f t="shared" si="248"/>
        <v>0.20341880341880342</v>
      </c>
      <c r="W261" s="12">
        <v>3</v>
      </c>
      <c r="X261" s="34">
        <v>11</v>
      </c>
      <c r="Y261" s="23">
        <f t="shared" si="249"/>
        <v>0.27272727272727271</v>
      </c>
      <c r="Z261" s="12">
        <v>98</v>
      </c>
      <c r="AA261" s="5">
        <v>452</v>
      </c>
      <c r="AB261" s="23">
        <f t="shared" si="250"/>
        <v>0.2168141592920354</v>
      </c>
      <c r="AC261" s="12">
        <v>23</v>
      </c>
      <c r="AD261" s="34">
        <v>128</v>
      </c>
      <c r="AE261" s="23">
        <f t="shared" si="251"/>
        <v>0.1796875</v>
      </c>
      <c r="AF261" s="12">
        <v>2</v>
      </c>
      <c r="AG261" s="34">
        <v>21</v>
      </c>
      <c r="AH261" s="23">
        <f t="shared" si="252"/>
        <v>9.5238095238095233E-2</v>
      </c>
    </row>
    <row r="262" spans="1:34" x14ac:dyDescent="0.25">
      <c r="A262" s="1" t="s">
        <v>180</v>
      </c>
      <c r="B262" s="12">
        <v>34</v>
      </c>
      <c r="C262" s="34">
        <v>601</v>
      </c>
      <c r="D262" s="23">
        <f t="shared" si="242"/>
        <v>5.6572379367720464E-2</v>
      </c>
      <c r="E262" s="12">
        <v>16</v>
      </c>
      <c r="F262" s="34">
        <v>270</v>
      </c>
      <c r="G262" s="23">
        <f t="shared" si="243"/>
        <v>5.9259259259259262E-2</v>
      </c>
      <c r="H262" s="12">
        <v>18</v>
      </c>
      <c r="I262" s="34">
        <v>331</v>
      </c>
      <c r="J262" s="23">
        <f t="shared" si="244"/>
        <v>5.4380664652567974E-2</v>
      </c>
      <c r="K262" s="12">
        <v>23</v>
      </c>
      <c r="L262" s="34">
        <v>387</v>
      </c>
      <c r="M262" s="23">
        <f t="shared" si="245"/>
        <v>5.9431524547803614E-2</v>
      </c>
      <c r="N262" s="12">
        <v>8</v>
      </c>
      <c r="O262" s="34">
        <v>167</v>
      </c>
      <c r="P262" s="23">
        <f t="shared" si="246"/>
        <v>4.790419161676647E-2</v>
      </c>
      <c r="Q262" s="12">
        <v>3</v>
      </c>
      <c r="R262" s="34">
        <v>41</v>
      </c>
      <c r="S262" s="23">
        <f t="shared" si="247"/>
        <v>7.3170731707317069E-2</v>
      </c>
      <c r="T262" s="12">
        <v>33</v>
      </c>
      <c r="U262" s="34">
        <v>585</v>
      </c>
      <c r="V262" s="23">
        <f t="shared" si="248"/>
        <v>5.6410256410256411E-2</v>
      </c>
      <c r="W262" s="12">
        <v>1</v>
      </c>
      <c r="X262" s="34">
        <v>11</v>
      </c>
      <c r="Y262" s="23">
        <f t="shared" si="249"/>
        <v>9.0909090909090912E-2</v>
      </c>
      <c r="Z262" s="12">
        <v>24</v>
      </c>
      <c r="AA262" s="5">
        <v>452</v>
      </c>
      <c r="AB262" s="23">
        <f t="shared" si="250"/>
        <v>5.3097345132743362E-2</v>
      </c>
      <c r="AC262" s="12">
        <v>8</v>
      </c>
      <c r="AD262" s="34">
        <v>128</v>
      </c>
      <c r="AE262" s="23">
        <f t="shared" si="251"/>
        <v>6.25E-2</v>
      </c>
      <c r="AF262" s="12">
        <v>2</v>
      </c>
      <c r="AG262" s="34">
        <v>21</v>
      </c>
      <c r="AH262" s="23">
        <f t="shared" si="252"/>
        <v>9.5238095238095233E-2</v>
      </c>
    </row>
    <row r="263" spans="1:34" x14ac:dyDescent="0.25">
      <c r="A263" s="1" t="s">
        <v>181</v>
      </c>
      <c r="B263" s="12">
        <v>252</v>
      </c>
      <c r="C263" s="34">
        <v>601</v>
      </c>
      <c r="D263" s="23">
        <f t="shared" si="242"/>
        <v>0.41930116472545759</v>
      </c>
      <c r="E263" s="12">
        <v>100</v>
      </c>
      <c r="F263" s="34">
        <v>270</v>
      </c>
      <c r="G263" s="23">
        <f t="shared" si="243"/>
        <v>0.37037037037037035</v>
      </c>
      <c r="H263" s="12">
        <v>152</v>
      </c>
      <c r="I263" s="34">
        <v>331</v>
      </c>
      <c r="J263" s="23">
        <f t="shared" si="244"/>
        <v>0.45921450151057402</v>
      </c>
      <c r="K263" s="12">
        <v>168</v>
      </c>
      <c r="L263" s="34">
        <v>387</v>
      </c>
      <c r="M263" s="23">
        <f t="shared" si="245"/>
        <v>0.43410852713178294</v>
      </c>
      <c r="N263" s="12">
        <v>62</v>
      </c>
      <c r="O263" s="34">
        <v>167</v>
      </c>
      <c r="P263" s="23">
        <f t="shared" si="246"/>
        <v>0.3712574850299401</v>
      </c>
      <c r="Q263" s="12">
        <v>19</v>
      </c>
      <c r="R263" s="34">
        <v>41</v>
      </c>
      <c r="S263" s="23">
        <f t="shared" si="247"/>
        <v>0.46341463414634149</v>
      </c>
      <c r="T263" s="12">
        <v>249</v>
      </c>
      <c r="U263" s="34">
        <v>585</v>
      </c>
      <c r="V263" s="23">
        <f t="shared" si="248"/>
        <v>0.42564102564102563</v>
      </c>
      <c r="W263" s="12">
        <v>3</v>
      </c>
      <c r="X263" s="34">
        <v>11</v>
      </c>
      <c r="Y263" s="23">
        <f t="shared" si="249"/>
        <v>0.27272727272727271</v>
      </c>
      <c r="Z263" s="12">
        <v>202</v>
      </c>
      <c r="AA263" s="5">
        <v>452</v>
      </c>
      <c r="AB263" s="23">
        <f t="shared" si="250"/>
        <v>0.44690265486725661</v>
      </c>
      <c r="AC263" s="12">
        <v>46</v>
      </c>
      <c r="AD263" s="34">
        <v>128</v>
      </c>
      <c r="AE263" s="23">
        <f t="shared" si="251"/>
        <v>0.359375</v>
      </c>
      <c r="AF263" s="12">
        <v>4</v>
      </c>
      <c r="AG263" s="34">
        <v>21</v>
      </c>
      <c r="AH263" s="23">
        <f t="shared" si="252"/>
        <v>0.19047619047619047</v>
      </c>
    </row>
    <row r="264" spans="1:34" x14ac:dyDescent="0.25">
      <c r="A264" s="1" t="s">
        <v>115</v>
      </c>
      <c r="B264" s="12">
        <v>135</v>
      </c>
      <c r="C264" s="34">
        <v>601</v>
      </c>
      <c r="D264" s="23">
        <f t="shared" si="242"/>
        <v>0.22462562396006655</v>
      </c>
      <c r="E264" s="12">
        <v>53</v>
      </c>
      <c r="F264" s="34">
        <v>270</v>
      </c>
      <c r="G264" s="23">
        <f t="shared" si="243"/>
        <v>0.1962962962962963</v>
      </c>
      <c r="H264" s="12">
        <v>82</v>
      </c>
      <c r="I264" s="34">
        <v>331</v>
      </c>
      <c r="J264" s="23">
        <f t="shared" si="244"/>
        <v>0.24773413897280966</v>
      </c>
      <c r="K264" s="12">
        <v>111</v>
      </c>
      <c r="L264" s="34">
        <v>387</v>
      </c>
      <c r="M264" s="23">
        <f t="shared" si="245"/>
        <v>0.2868217054263566</v>
      </c>
      <c r="N264" s="12">
        <v>14</v>
      </c>
      <c r="O264" s="34">
        <v>167</v>
      </c>
      <c r="P264" s="23">
        <f t="shared" si="246"/>
        <v>8.3832335329341312E-2</v>
      </c>
      <c r="Q264" s="12">
        <v>8</v>
      </c>
      <c r="R264" s="34">
        <v>41</v>
      </c>
      <c r="S264" s="23">
        <f t="shared" si="247"/>
        <v>0.1951219512195122</v>
      </c>
      <c r="T264" s="12">
        <v>134</v>
      </c>
      <c r="U264" s="34">
        <v>585</v>
      </c>
      <c r="V264" s="23">
        <f t="shared" si="248"/>
        <v>0.22905982905982905</v>
      </c>
      <c r="W264" s="12">
        <v>1</v>
      </c>
      <c r="X264" s="34">
        <v>11</v>
      </c>
      <c r="Y264" s="23">
        <f t="shared" si="249"/>
        <v>9.0909090909090912E-2</v>
      </c>
      <c r="Z264" s="12">
        <v>107</v>
      </c>
      <c r="AA264" s="5">
        <v>452</v>
      </c>
      <c r="AB264" s="23">
        <f t="shared" si="250"/>
        <v>0.23672566371681417</v>
      </c>
      <c r="AC264" s="12">
        <v>26</v>
      </c>
      <c r="AD264" s="34">
        <v>128</v>
      </c>
      <c r="AE264" s="23">
        <f t="shared" si="251"/>
        <v>0.203125</v>
      </c>
      <c r="AF264" s="12">
        <v>2</v>
      </c>
      <c r="AG264" s="34">
        <v>21</v>
      </c>
      <c r="AH264" s="23">
        <f t="shared" si="252"/>
        <v>9.5238095238095233E-2</v>
      </c>
    </row>
    <row r="265" spans="1:34" x14ac:dyDescent="0.25">
      <c r="A265" s="1" t="s">
        <v>182</v>
      </c>
      <c r="B265" s="12">
        <v>10</v>
      </c>
      <c r="C265" s="34">
        <v>601</v>
      </c>
      <c r="D265" s="23">
        <f t="shared" si="242"/>
        <v>1.6638935108153077E-2</v>
      </c>
      <c r="E265" s="12">
        <v>6</v>
      </c>
      <c r="F265" s="34">
        <v>270</v>
      </c>
      <c r="G265" s="23">
        <f t="shared" si="243"/>
        <v>2.2222222222222223E-2</v>
      </c>
      <c r="H265" s="12">
        <v>4</v>
      </c>
      <c r="I265" s="34">
        <v>331</v>
      </c>
      <c r="J265" s="23">
        <f t="shared" si="244"/>
        <v>1.2084592145015106E-2</v>
      </c>
      <c r="K265" s="12">
        <v>1</v>
      </c>
      <c r="L265" s="34">
        <v>387</v>
      </c>
      <c r="M265" s="23">
        <f t="shared" si="245"/>
        <v>2.5839793281653748E-3</v>
      </c>
      <c r="N265" s="12">
        <v>5</v>
      </c>
      <c r="O265" s="34">
        <v>167</v>
      </c>
      <c r="P265" s="23">
        <f t="shared" si="246"/>
        <v>2.9940119760479042E-2</v>
      </c>
      <c r="Q265" s="12">
        <v>4</v>
      </c>
      <c r="R265" s="34">
        <v>41</v>
      </c>
      <c r="S265" s="23">
        <f t="shared" si="247"/>
        <v>9.7560975609756101E-2</v>
      </c>
      <c r="T265" s="12">
        <v>10</v>
      </c>
      <c r="U265" s="34">
        <v>585</v>
      </c>
      <c r="V265" s="23">
        <f t="shared" si="248"/>
        <v>1.7094017094017096E-2</v>
      </c>
      <c r="W265" s="12">
        <v>0</v>
      </c>
      <c r="X265" s="34">
        <v>11</v>
      </c>
      <c r="Y265" s="23">
        <f t="shared" si="249"/>
        <v>0</v>
      </c>
      <c r="Z265" s="12">
        <v>10</v>
      </c>
      <c r="AA265" s="5">
        <v>452</v>
      </c>
      <c r="AB265" s="23">
        <f t="shared" si="250"/>
        <v>2.2123893805309734E-2</v>
      </c>
      <c r="AC265" s="12">
        <v>0</v>
      </c>
      <c r="AD265" s="34">
        <v>128</v>
      </c>
      <c r="AE265" s="23">
        <f t="shared" si="251"/>
        <v>0</v>
      </c>
      <c r="AF265" s="12">
        <v>0</v>
      </c>
      <c r="AG265" s="34">
        <v>21</v>
      </c>
      <c r="AH265" s="23">
        <f t="shared" si="252"/>
        <v>0</v>
      </c>
    </row>
    <row r="266" spans="1:34" x14ac:dyDescent="0.25">
      <c r="A266" s="1" t="s">
        <v>117</v>
      </c>
      <c r="B266" s="12">
        <v>315</v>
      </c>
      <c r="C266" s="34">
        <v>601</v>
      </c>
      <c r="D266" s="23">
        <f t="shared" si="242"/>
        <v>0.52412645590682194</v>
      </c>
      <c r="E266" s="12">
        <v>152</v>
      </c>
      <c r="F266" s="34">
        <v>270</v>
      </c>
      <c r="G266" s="23">
        <f t="shared" si="243"/>
        <v>0.562962962962963</v>
      </c>
      <c r="H266" s="12">
        <v>163</v>
      </c>
      <c r="I266" s="34">
        <v>331</v>
      </c>
      <c r="J266" s="23">
        <f t="shared" si="244"/>
        <v>0.49244712990936557</v>
      </c>
      <c r="K266" s="12">
        <v>197</v>
      </c>
      <c r="L266" s="34">
        <v>387</v>
      </c>
      <c r="M266" s="23">
        <f t="shared" si="245"/>
        <v>0.50904392764857886</v>
      </c>
      <c r="N266" s="12">
        <v>97</v>
      </c>
      <c r="O266" s="34">
        <v>167</v>
      </c>
      <c r="P266" s="23">
        <f t="shared" si="246"/>
        <v>0.58083832335329344</v>
      </c>
      <c r="Q266" s="12">
        <v>20</v>
      </c>
      <c r="R266" s="34">
        <v>41</v>
      </c>
      <c r="S266" s="23">
        <f t="shared" si="247"/>
        <v>0.48780487804878048</v>
      </c>
      <c r="T266" s="12">
        <v>309</v>
      </c>
      <c r="U266" s="34">
        <v>585</v>
      </c>
      <c r="V266" s="23">
        <f t="shared" si="248"/>
        <v>0.52820512820512822</v>
      </c>
      <c r="W266" s="12">
        <v>3</v>
      </c>
      <c r="X266" s="34">
        <v>11</v>
      </c>
      <c r="Y266" s="23">
        <f t="shared" si="249"/>
        <v>0.27272727272727271</v>
      </c>
      <c r="Z266" s="12">
        <v>246</v>
      </c>
      <c r="AA266" s="5">
        <v>452</v>
      </c>
      <c r="AB266" s="23">
        <f t="shared" si="250"/>
        <v>0.54424778761061943</v>
      </c>
      <c r="AC266" s="12">
        <v>64</v>
      </c>
      <c r="AD266" s="34">
        <v>128</v>
      </c>
      <c r="AE266" s="23">
        <f t="shared" si="251"/>
        <v>0.5</v>
      </c>
      <c r="AF266" s="12">
        <v>5</v>
      </c>
      <c r="AG266" s="34">
        <v>21</v>
      </c>
      <c r="AH266" s="23">
        <f t="shared" si="252"/>
        <v>0.23809523809523808</v>
      </c>
    </row>
    <row r="267" spans="1:34" x14ac:dyDescent="0.25">
      <c r="A267" s="8"/>
      <c r="B267" s="41" t="s">
        <v>1</v>
      </c>
      <c r="C267" s="41"/>
      <c r="D267" s="41"/>
      <c r="E267" s="41" t="s">
        <v>2</v>
      </c>
      <c r="F267" s="41"/>
      <c r="G267" s="41"/>
      <c r="H267" s="41" t="s">
        <v>3</v>
      </c>
      <c r="I267" s="41"/>
      <c r="J267" s="41"/>
      <c r="K267" s="41" t="s">
        <v>4</v>
      </c>
      <c r="L267" s="41"/>
      <c r="M267" s="41"/>
      <c r="N267" s="41" t="s">
        <v>5</v>
      </c>
      <c r="O267" s="41"/>
      <c r="P267" s="41"/>
      <c r="Q267" s="41" t="s">
        <v>6</v>
      </c>
      <c r="R267" s="41"/>
      <c r="S267" s="41"/>
      <c r="T267" s="41" t="s">
        <v>7</v>
      </c>
      <c r="U267" s="41"/>
      <c r="V267" s="41"/>
      <c r="W267" s="41" t="s">
        <v>8</v>
      </c>
      <c r="X267" s="41"/>
      <c r="Y267" s="41"/>
      <c r="Z267" s="41" t="s">
        <v>9</v>
      </c>
      <c r="AA267" s="41"/>
      <c r="AB267" s="41"/>
      <c r="AC267" s="41" t="s">
        <v>10</v>
      </c>
      <c r="AD267" s="41"/>
      <c r="AE267" s="41"/>
      <c r="AF267" s="41" t="s">
        <v>11</v>
      </c>
      <c r="AG267" s="41"/>
      <c r="AH267" s="41"/>
    </row>
    <row r="268" spans="1:34" x14ac:dyDescent="0.25">
      <c r="A268" s="1" t="s">
        <v>183</v>
      </c>
      <c r="B268" s="12">
        <v>29</v>
      </c>
      <c r="C268" s="34">
        <v>601</v>
      </c>
      <c r="D268" s="23">
        <f t="shared" si="242"/>
        <v>4.8252911813643926E-2</v>
      </c>
      <c r="E268" s="12">
        <v>14</v>
      </c>
      <c r="F268" s="34">
        <v>270</v>
      </c>
      <c r="G268" s="23">
        <f t="shared" si="243"/>
        <v>5.185185185185185E-2</v>
      </c>
      <c r="H268" s="12">
        <v>15</v>
      </c>
      <c r="I268" s="34">
        <v>331</v>
      </c>
      <c r="J268" s="23">
        <f t="shared" si="244"/>
        <v>4.5317220543806644E-2</v>
      </c>
      <c r="K268" s="12">
        <v>20</v>
      </c>
      <c r="L268" s="34">
        <v>387</v>
      </c>
      <c r="M268" s="23">
        <f t="shared" si="245"/>
        <v>5.1679586563307491E-2</v>
      </c>
      <c r="N268" s="12">
        <v>7</v>
      </c>
      <c r="O268" s="34">
        <v>167</v>
      </c>
      <c r="P268" s="23">
        <f t="shared" si="246"/>
        <v>4.1916167664670656E-2</v>
      </c>
      <c r="Q268" s="12">
        <v>1</v>
      </c>
      <c r="R268" s="34">
        <v>41</v>
      </c>
      <c r="S268" s="23">
        <f t="shared" si="247"/>
        <v>2.4390243902439025E-2</v>
      </c>
      <c r="T268" s="12">
        <v>28</v>
      </c>
      <c r="U268" s="34">
        <v>585</v>
      </c>
      <c r="V268" s="23">
        <f t="shared" si="248"/>
        <v>4.7863247863247867E-2</v>
      </c>
      <c r="W268" s="12">
        <v>1</v>
      </c>
      <c r="X268" s="34">
        <v>11</v>
      </c>
      <c r="Y268" s="23">
        <f t="shared" si="249"/>
        <v>9.0909090909090912E-2</v>
      </c>
      <c r="Z268" s="12">
        <v>20</v>
      </c>
      <c r="AA268" s="5">
        <v>452</v>
      </c>
      <c r="AB268" s="23">
        <f t="shared" si="250"/>
        <v>4.4247787610619468E-2</v>
      </c>
      <c r="AC268" s="12">
        <v>9</v>
      </c>
      <c r="AD268" s="34">
        <v>128</v>
      </c>
      <c r="AE268" s="23">
        <f t="shared" si="251"/>
        <v>7.03125E-2</v>
      </c>
      <c r="AF268" s="12">
        <v>0</v>
      </c>
      <c r="AG268" s="34">
        <v>21</v>
      </c>
      <c r="AH268" s="23">
        <f t="shared" si="252"/>
        <v>0</v>
      </c>
    </row>
    <row r="269" spans="1:34" x14ac:dyDescent="0.25">
      <c r="A269" s="1" t="s">
        <v>184</v>
      </c>
      <c r="B269" s="12">
        <v>213</v>
      </c>
      <c r="C269" s="34">
        <v>601</v>
      </c>
      <c r="D269" s="23">
        <f t="shared" si="242"/>
        <v>0.35440931780366058</v>
      </c>
      <c r="E269" s="12">
        <v>71</v>
      </c>
      <c r="F269" s="34">
        <v>270</v>
      </c>
      <c r="G269" s="23">
        <f t="shared" si="243"/>
        <v>0.26296296296296295</v>
      </c>
      <c r="H269" s="12">
        <v>142</v>
      </c>
      <c r="I269" s="34">
        <v>331</v>
      </c>
      <c r="J269" s="23">
        <f t="shared" si="244"/>
        <v>0.42900302114803623</v>
      </c>
      <c r="K269" s="12">
        <v>149</v>
      </c>
      <c r="L269" s="34">
        <v>387</v>
      </c>
      <c r="M269" s="23">
        <f t="shared" si="245"/>
        <v>0.38501291989664083</v>
      </c>
      <c r="N269" s="12">
        <v>49</v>
      </c>
      <c r="O269" s="34">
        <v>167</v>
      </c>
      <c r="P269" s="23">
        <f t="shared" si="246"/>
        <v>0.29341317365269459</v>
      </c>
      <c r="Q269" s="12">
        <v>13</v>
      </c>
      <c r="R269" s="34">
        <v>41</v>
      </c>
      <c r="S269" s="23">
        <f t="shared" si="247"/>
        <v>0.31707317073170732</v>
      </c>
      <c r="T269" s="12">
        <v>209</v>
      </c>
      <c r="U269" s="34">
        <v>585</v>
      </c>
      <c r="V269" s="23">
        <f t="shared" si="248"/>
        <v>0.35726495726495727</v>
      </c>
      <c r="W269" s="12">
        <v>3</v>
      </c>
      <c r="X269" s="34">
        <v>11</v>
      </c>
      <c r="Y269" s="23">
        <f t="shared" si="249"/>
        <v>0.27272727272727271</v>
      </c>
      <c r="Z269" s="12">
        <v>175</v>
      </c>
      <c r="AA269" s="5">
        <v>452</v>
      </c>
      <c r="AB269" s="23">
        <f t="shared" si="250"/>
        <v>0.38716814159292035</v>
      </c>
      <c r="AC269" s="12">
        <v>37</v>
      </c>
      <c r="AD269" s="34">
        <v>128</v>
      </c>
      <c r="AE269" s="23">
        <f t="shared" si="251"/>
        <v>0.2890625</v>
      </c>
      <c r="AF269" s="12">
        <v>1</v>
      </c>
      <c r="AG269" s="34">
        <v>21</v>
      </c>
      <c r="AH269" s="23">
        <f t="shared" si="252"/>
        <v>4.7619047619047616E-2</v>
      </c>
    </row>
    <row r="270" spans="1:34" x14ac:dyDescent="0.25">
      <c r="A270" s="1" t="s">
        <v>78</v>
      </c>
      <c r="B270" s="12">
        <v>76</v>
      </c>
      <c r="C270" s="34">
        <v>601</v>
      </c>
      <c r="D270" s="23">
        <f t="shared" si="242"/>
        <v>0.12645590682196339</v>
      </c>
      <c r="E270" s="12">
        <v>39</v>
      </c>
      <c r="F270" s="34">
        <v>270</v>
      </c>
      <c r="G270" s="23">
        <f t="shared" si="243"/>
        <v>0.14444444444444443</v>
      </c>
      <c r="H270" s="12">
        <v>37</v>
      </c>
      <c r="I270" s="34">
        <v>331</v>
      </c>
      <c r="J270" s="23">
        <f t="shared" si="244"/>
        <v>0.11178247734138973</v>
      </c>
      <c r="K270" s="12">
        <v>45</v>
      </c>
      <c r="L270" s="34">
        <v>387</v>
      </c>
      <c r="M270" s="23">
        <f t="shared" si="245"/>
        <v>0.11627906976744186</v>
      </c>
      <c r="N270" s="12">
        <v>21</v>
      </c>
      <c r="O270" s="34">
        <v>167</v>
      </c>
      <c r="P270" s="23">
        <f t="shared" si="246"/>
        <v>0.12574850299401197</v>
      </c>
      <c r="Q270" s="12">
        <v>8</v>
      </c>
      <c r="R270" s="34">
        <v>41</v>
      </c>
      <c r="S270" s="23">
        <f t="shared" si="247"/>
        <v>0.1951219512195122</v>
      </c>
      <c r="T270" s="12">
        <v>68</v>
      </c>
      <c r="U270" s="34">
        <v>585</v>
      </c>
      <c r="V270" s="23">
        <f t="shared" si="248"/>
        <v>0.11623931623931624</v>
      </c>
      <c r="W270" s="12">
        <v>6</v>
      </c>
      <c r="X270" s="34">
        <v>11</v>
      </c>
      <c r="Y270" s="23">
        <f t="shared" si="249"/>
        <v>0.54545454545454541</v>
      </c>
      <c r="Z270" s="12">
        <v>41</v>
      </c>
      <c r="AA270" s="5">
        <v>452</v>
      </c>
      <c r="AB270" s="23">
        <f t="shared" si="250"/>
        <v>9.0707964601769914E-2</v>
      </c>
      <c r="AC270" s="12">
        <v>21</v>
      </c>
      <c r="AD270" s="34">
        <v>128</v>
      </c>
      <c r="AE270" s="23">
        <f t="shared" si="251"/>
        <v>0.1640625</v>
      </c>
      <c r="AF270" s="12">
        <v>14</v>
      </c>
      <c r="AG270" s="34">
        <v>21</v>
      </c>
      <c r="AH270" s="23">
        <f t="shared" si="252"/>
        <v>0.66666666666666663</v>
      </c>
    </row>
    <row r="271" spans="1:34" x14ac:dyDescent="0.25">
      <c r="A271" s="1" t="s">
        <v>20</v>
      </c>
      <c r="B271" s="40">
        <v>601</v>
      </c>
      <c r="C271" s="40"/>
      <c r="D271" s="40"/>
      <c r="E271" s="40">
        <v>270</v>
      </c>
      <c r="F271" s="40"/>
      <c r="G271" s="40"/>
      <c r="H271" s="40">
        <v>331</v>
      </c>
      <c r="I271" s="40"/>
      <c r="J271" s="40"/>
      <c r="K271" s="40">
        <v>387</v>
      </c>
      <c r="L271" s="40"/>
      <c r="M271" s="40"/>
      <c r="N271" s="40">
        <v>167</v>
      </c>
      <c r="O271" s="40"/>
      <c r="P271" s="40"/>
      <c r="Q271" s="40">
        <v>41</v>
      </c>
      <c r="R271" s="40"/>
      <c r="S271" s="40"/>
      <c r="T271" s="40">
        <v>585</v>
      </c>
      <c r="U271" s="40"/>
      <c r="V271" s="40"/>
      <c r="W271" s="40">
        <v>11</v>
      </c>
      <c r="X271" s="40"/>
      <c r="Y271" s="40"/>
      <c r="Z271" s="40">
        <v>452</v>
      </c>
      <c r="AA271" s="40"/>
      <c r="AB271" s="40"/>
      <c r="AC271" s="40">
        <v>128</v>
      </c>
      <c r="AD271" s="40"/>
      <c r="AE271" s="40"/>
      <c r="AF271" s="40">
        <v>21</v>
      </c>
      <c r="AG271" s="40"/>
      <c r="AH271" s="40"/>
    </row>
    <row r="272" spans="1:34" x14ac:dyDescent="0.25">
      <c r="A272" s="2" t="s">
        <v>86</v>
      </c>
    </row>
    <row r="273" spans="1:34" x14ac:dyDescent="0.25">
      <c r="A273" s="2" t="s">
        <v>266</v>
      </c>
      <c r="AB273" s="24"/>
    </row>
    <row r="274" spans="1:34" s="18" customFormat="1" x14ac:dyDescent="0.25">
      <c r="A274" s="1" t="s">
        <v>185</v>
      </c>
      <c r="B274" s="12">
        <v>336</v>
      </c>
      <c r="C274" s="34">
        <v>601</v>
      </c>
      <c r="D274" s="23">
        <f>B274/C274</f>
        <v>0.55906821963394338</v>
      </c>
      <c r="E274" s="12">
        <v>146</v>
      </c>
      <c r="F274" s="34">
        <v>270</v>
      </c>
      <c r="G274" s="23">
        <f>E274/F274</f>
        <v>0.54074074074074074</v>
      </c>
      <c r="H274" s="12">
        <v>190</v>
      </c>
      <c r="I274" s="34">
        <v>331</v>
      </c>
      <c r="J274" s="23">
        <f>H274/I274</f>
        <v>0.57401812688821752</v>
      </c>
      <c r="K274" s="12">
        <v>231</v>
      </c>
      <c r="L274" s="34">
        <v>387</v>
      </c>
      <c r="M274" s="23">
        <f>K274/L274</f>
        <v>0.5968992248062015</v>
      </c>
      <c r="N274" s="12">
        <v>80</v>
      </c>
      <c r="O274" s="34">
        <v>167</v>
      </c>
      <c r="P274" s="23">
        <f>N274/O274</f>
        <v>0.47904191616766467</v>
      </c>
      <c r="Q274" s="12">
        <v>21</v>
      </c>
      <c r="R274" s="34">
        <v>41</v>
      </c>
      <c r="S274" s="23">
        <f>Q274/R274</f>
        <v>0.51219512195121952</v>
      </c>
      <c r="T274" s="12">
        <v>326</v>
      </c>
      <c r="U274" s="34">
        <v>585</v>
      </c>
      <c r="V274" s="23">
        <f>T274/U274</f>
        <v>0.55726495726495728</v>
      </c>
      <c r="W274" s="12">
        <v>6</v>
      </c>
      <c r="X274" s="34">
        <v>11</v>
      </c>
      <c r="Y274" s="23">
        <f>W274/X274</f>
        <v>0.54545454545454541</v>
      </c>
      <c r="Z274" s="12">
        <v>245</v>
      </c>
      <c r="AA274" s="5">
        <v>452</v>
      </c>
      <c r="AB274" s="23">
        <f>Z274/AA274</f>
        <v>0.54203539823008851</v>
      </c>
      <c r="AC274" s="12">
        <v>76</v>
      </c>
      <c r="AD274" s="34">
        <v>128</v>
      </c>
      <c r="AE274" s="23">
        <f>AC274/AD274</f>
        <v>0.59375</v>
      </c>
      <c r="AF274" s="12">
        <v>15</v>
      </c>
      <c r="AG274" s="34">
        <v>21</v>
      </c>
      <c r="AH274" s="23">
        <f>AF274/AG274</f>
        <v>0.7142857142857143</v>
      </c>
    </row>
    <row r="275" spans="1:34" s="18" customFormat="1" x14ac:dyDescent="0.25">
      <c r="A275" s="1" t="s">
        <v>186</v>
      </c>
      <c r="B275" s="12">
        <v>246</v>
      </c>
      <c r="C275" s="34">
        <v>601</v>
      </c>
      <c r="D275" s="23">
        <f t="shared" ref="D275:D289" si="253">B275/C275</f>
        <v>0.40931780366056575</v>
      </c>
      <c r="E275" s="12">
        <v>119</v>
      </c>
      <c r="F275" s="34">
        <v>270</v>
      </c>
      <c r="G275" s="23">
        <f t="shared" ref="G275:G289" si="254">E275/F275</f>
        <v>0.44074074074074077</v>
      </c>
      <c r="H275" s="12">
        <v>127</v>
      </c>
      <c r="I275" s="34">
        <v>331</v>
      </c>
      <c r="J275" s="23">
        <f t="shared" ref="J275:J289" si="255">H275/I275</f>
        <v>0.38368580060422963</v>
      </c>
      <c r="K275" s="12">
        <v>165</v>
      </c>
      <c r="L275" s="34">
        <v>387</v>
      </c>
      <c r="M275" s="23">
        <f t="shared" ref="M275:M289" si="256">K275/L275</f>
        <v>0.4263565891472868</v>
      </c>
      <c r="N275" s="12">
        <v>69</v>
      </c>
      <c r="O275" s="34">
        <v>167</v>
      </c>
      <c r="P275" s="23">
        <f t="shared" ref="P275:P289" si="257">N275/O275</f>
        <v>0.41317365269461076</v>
      </c>
      <c r="Q275" s="12">
        <v>11</v>
      </c>
      <c r="R275" s="34">
        <v>41</v>
      </c>
      <c r="S275" s="23">
        <f t="shared" ref="S275:S289" si="258">Q275/R275</f>
        <v>0.26829268292682928</v>
      </c>
      <c r="T275" s="12">
        <v>242</v>
      </c>
      <c r="U275" s="34">
        <v>585</v>
      </c>
      <c r="V275" s="23">
        <f t="shared" ref="V275:V289" si="259">T275/U275</f>
        <v>0.41367521367521365</v>
      </c>
      <c r="W275" s="12">
        <v>3</v>
      </c>
      <c r="X275" s="34">
        <v>11</v>
      </c>
      <c r="Y275" s="23">
        <f t="shared" ref="Y275:Y289" si="260">W275/X275</f>
        <v>0.27272727272727271</v>
      </c>
      <c r="Z275" s="12">
        <v>192</v>
      </c>
      <c r="AA275" s="5">
        <v>452</v>
      </c>
      <c r="AB275" s="23">
        <f t="shared" ref="AB275:AB289" si="261">Z275/AA275</f>
        <v>0.4247787610619469</v>
      </c>
      <c r="AC275" s="12">
        <v>52</v>
      </c>
      <c r="AD275" s="34">
        <v>128</v>
      </c>
      <c r="AE275" s="23">
        <f t="shared" ref="AE275:AE289" si="262">AC275/AD275</f>
        <v>0.40625</v>
      </c>
      <c r="AF275" s="12">
        <v>2</v>
      </c>
      <c r="AG275" s="34">
        <v>21</v>
      </c>
      <c r="AH275" s="23">
        <f t="shared" ref="AH275:AH289" si="263">AF275/AG275</f>
        <v>9.5238095238095233E-2</v>
      </c>
    </row>
    <row r="276" spans="1:34" s="18" customFormat="1" x14ac:dyDescent="0.25">
      <c r="A276" s="1" t="s">
        <v>187</v>
      </c>
      <c r="B276" s="12">
        <v>281</v>
      </c>
      <c r="C276" s="34">
        <v>601</v>
      </c>
      <c r="D276" s="23">
        <f t="shared" si="253"/>
        <v>0.46755407653910147</v>
      </c>
      <c r="E276" s="12">
        <v>122</v>
      </c>
      <c r="F276" s="34">
        <v>270</v>
      </c>
      <c r="G276" s="23">
        <f t="shared" si="254"/>
        <v>0.45185185185185184</v>
      </c>
      <c r="H276" s="12">
        <v>159</v>
      </c>
      <c r="I276" s="34">
        <v>331</v>
      </c>
      <c r="J276" s="23">
        <f t="shared" si="255"/>
        <v>0.48036253776435045</v>
      </c>
      <c r="K276" s="12">
        <v>182</v>
      </c>
      <c r="L276" s="34">
        <v>387</v>
      </c>
      <c r="M276" s="23">
        <f t="shared" si="256"/>
        <v>0.47028423772609818</v>
      </c>
      <c r="N276" s="12">
        <v>86</v>
      </c>
      <c r="O276" s="34">
        <v>167</v>
      </c>
      <c r="P276" s="23">
        <f t="shared" si="257"/>
        <v>0.51497005988023947</v>
      </c>
      <c r="Q276" s="12">
        <v>13</v>
      </c>
      <c r="R276" s="34">
        <v>41</v>
      </c>
      <c r="S276" s="23">
        <f t="shared" si="258"/>
        <v>0.31707317073170732</v>
      </c>
      <c r="T276" s="12">
        <v>273</v>
      </c>
      <c r="U276" s="34">
        <v>585</v>
      </c>
      <c r="V276" s="23">
        <f t="shared" si="259"/>
        <v>0.46666666666666667</v>
      </c>
      <c r="W276" s="12">
        <v>5</v>
      </c>
      <c r="X276" s="34">
        <v>11</v>
      </c>
      <c r="Y276" s="23">
        <f t="shared" si="260"/>
        <v>0.45454545454545453</v>
      </c>
      <c r="Z276" s="12">
        <v>227</v>
      </c>
      <c r="AA276" s="5">
        <v>452</v>
      </c>
      <c r="AB276" s="23">
        <f t="shared" si="261"/>
        <v>0.50221238938053092</v>
      </c>
      <c r="AC276" s="12">
        <v>53</v>
      </c>
      <c r="AD276" s="34">
        <v>128</v>
      </c>
      <c r="AE276" s="23">
        <f t="shared" si="262"/>
        <v>0.4140625</v>
      </c>
      <c r="AF276" s="12">
        <v>1</v>
      </c>
      <c r="AG276" s="34">
        <v>21</v>
      </c>
      <c r="AH276" s="23">
        <f t="shared" si="263"/>
        <v>4.7619047619047616E-2</v>
      </c>
    </row>
    <row r="277" spans="1:34" s="18" customFormat="1" x14ac:dyDescent="0.25">
      <c r="A277" s="1" t="s">
        <v>188</v>
      </c>
      <c r="B277" s="12">
        <v>125</v>
      </c>
      <c r="C277" s="34">
        <v>601</v>
      </c>
      <c r="D277" s="23">
        <f t="shared" si="253"/>
        <v>0.20798668885191349</v>
      </c>
      <c r="E277" s="12">
        <v>55</v>
      </c>
      <c r="F277" s="34">
        <v>270</v>
      </c>
      <c r="G277" s="23">
        <f t="shared" si="254"/>
        <v>0.20370370370370369</v>
      </c>
      <c r="H277" s="12">
        <v>70</v>
      </c>
      <c r="I277" s="34">
        <v>331</v>
      </c>
      <c r="J277" s="23">
        <f t="shared" si="255"/>
        <v>0.21148036253776434</v>
      </c>
      <c r="K277" s="12">
        <v>86</v>
      </c>
      <c r="L277" s="34">
        <v>387</v>
      </c>
      <c r="M277" s="23">
        <f t="shared" si="256"/>
        <v>0.22222222222222221</v>
      </c>
      <c r="N277" s="12">
        <v>33</v>
      </c>
      <c r="O277" s="34">
        <v>167</v>
      </c>
      <c r="P277" s="23">
        <f t="shared" si="257"/>
        <v>0.19760479041916168</v>
      </c>
      <c r="Q277" s="12">
        <v>6</v>
      </c>
      <c r="R277" s="34">
        <v>41</v>
      </c>
      <c r="S277" s="23">
        <f t="shared" si="258"/>
        <v>0.14634146341463414</v>
      </c>
      <c r="T277" s="12">
        <v>122</v>
      </c>
      <c r="U277" s="34">
        <v>585</v>
      </c>
      <c r="V277" s="23">
        <f t="shared" si="259"/>
        <v>0.20854700854700856</v>
      </c>
      <c r="W277" s="12">
        <v>3</v>
      </c>
      <c r="X277" s="34">
        <v>11</v>
      </c>
      <c r="Y277" s="23">
        <f t="shared" si="260"/>
        <v>0.27272727272727271</v>
      </c>
      <c r="Z277" s="12">
        <v>92</v>
      </c>
      <c r="AA277" s="5">
        <v>452</v>
      </c>
      <c r="AB277" s="23">
        <f t="shared" si="261"/>
        <v>0.20353982300884957</v>
      </c>
      <c r="AC277" s="12">
        <v>30</v>
      </c>
      <c r="AD277" s="34">
        <v>128</v>
      </c>
      <c r="AE277" s="23">
        <f t="shared" si="262"/>
        <v>0.234375</v>
      </c>
      <c r="AF277" s="12">
        <v>3</v>
      </c>
      <c r="AG277" s="34">
        <v>21</v>
      </c>
      <c r="AH277" s="23">
        <f t="shared" si="263"/>
        <v>0.14285714285714285</v>
      </c>
    </row>
    <row r="278" spans="1:34" s="18" customFormat="1" x14ac:dyDescent="0.25">
      <c r="A278" s="1" t="s">
        <v>189</v>
      </c>
      <c r="B278" s="12">
        <v>331</v>
      </c>
      <c r="C278" s="34">
        <v>601</v>
      </c>
      <c r="D278" s="23">
        <f t="shared" si="253"/>
        <v>0.55074875207986684</v>
      </c>
      <c r="E278" s="12">
        <v>141</v>
      </c>
      <c r="F278" s="34">
        <v>270</v>
      </c>
      <c r="G278" s="23">
        <f t="shared" si="254"/>
        <v>0.52222222222222225</v>
      </c>
      <c r="H278" s="12">
        <v>190</v>
      </c>
      <c r="I278" s="34">
        <v>331</v>
      </c>
      <c r="J278" s="23">
        <f t="shared" si="255"/>
        <v>0.57401812688821752</v>
      </c>
      <c r="K278" s="12">
        <v>208</v>
      </c>
      <c r="L278" s="34">
        <v>387</v>
      </c>
      <c r="M278" s="23">
        <f t="shared" si="256"/>
        <v>0.53746770025839796</v>
      </c>
      <c r="N278" s="12">
        <v>104</v>
      </c>
      <c r="O278" s="34">
        <v>167</v>
      </c>
      <c r="P278" s="23">
        <f t="shared" si="257"/>
        <v>0.6227544910179641</v>
      </c>
      <c r="Q278" s="12">
        <v>16</v>
      </c>
      <c r="R278" s="34">
        <v>41</v>
      </c>
      <c r="S278" s="23">
        <f t="shared" si="258"/>
        <v>0.3902439024390244</v>
      </c>
      <c r="T278" s="12">
        <v>320</v>
      </c>
      <c r="U278" s="34">
        <v>585</v>
      </c>
      <c r="V278" s="23">
        <f t="shared" si="259"/>
        <v>0.54700854700854706</v>
      </c>
      <c r="W278" s="12">
        <v>6</v>
      </c>
      <c r="X278" s="34">
        <v>11</v>
      </c>
      <c r="Y278" s="23">
        <f t="shared" si="260"/>
        <v>0.54545454545454541</v>
      </c>
      <c r="Z278" s="12">
        <v>259</v>
      </c>
      <c r="AA278" s="5">
        <v>452</v>
      </c>
      <c r="AB278" s="23">
        <f t="shared" si="261"/>
        <v>0.57300884955752207</v>
      </c>
      <c r="AC278" s="12">
        <v>61</v>
      </c>
      <c r="AD278" s="34">
        <v>128</v>
      </c>
      <c r="AE278" s="23">
        <f t="shared" si="262"/>
        <v>0.4765625</v>
      </c>
      <c r="AF278" s="12">
        <v>11</v>
      </c>
      <c r="AG278" s="34">
        <v>21</v>
      </c>
      <c r="AH278" s="23">
        <f t="shared" si="263"/>
        <v>0.52380952380952384</v>
      </c>
    </row>
    <row r="279" spans="1:34" s="18" customFormat="1" x14ac:dyDescent="0.25">
      <c r="A279" s="1" t="s">
        <v>190</v>
      </c>
      <c r="B279" s="12">
        <v>238</v>
      </c>
      <c r="C279" s="34">
        <v>601</v>
      </c>
      <c r="D279" s="23">
        <f t="shared" si="253"/>
        <v>0.39600665557404324</v>
      </c>
      <c r="E279" s="12">
        <v>109</v>
      </c>
      <c r="F279" s="34">
        <v>270</v>
      </c>
      <c r="G279" s="23">
        <f t="shared" si="254"/>
        <v>0.40370370370370373</v>
      </c>
      <c r="H279" s="12">
        <v>129</v>
      </c>
      <c r="I279" s="34">
        <v>331</v>
      </c>
      <c r="J279" s="23">
        <f t="shared" si="255"/>
        <v>0.38972809667673713</v>
      </c>
      <c r="K279" s="12">
        <v>155</v>
      </c>
      <c r="L279" s="34">
        <v>387</v>
      </c>
      <c r="M279" s="23">
        <f t="shared" si="256"/>
        <v>0.4005167958656331</v>
      </c>
      <c r="N279" s="12">
        <v>66</v>
      </c>
      <c r="O279" s="34">
        <v>167</v>
      </c>
      <c r="P279" s="23">
        <f t="shared" si="257"/>
        <v>0.39520958083832336</v>
      </c>
      <c r="Q279" s="12">
        <v>15</v>
      </c>
      <c r="R279" s="34">
        <v>41</v>
      </c>
      <c r="S279" s="23">
        <f t="shared" si="258"/>
        <v>0.36585365853658536</v>
      </c>
      <c r="T279" s="12">
        <v>234</v>
      </c>
      <c r="U279" s="34">
        <v>585</v>
      </c>
      <c r="V279" s="23">
        <f t="shared" si="259"/>
        <v>0.4</v>
      </c>
      <c r="W279" s="12">
        <v>3</v>
      </c>
      <c r="X279" s="34">
        <v>11</v>
      </c>
      <c r="Y279" s="23">
        <f t="shared" si="260"/>
        <v>0.27272727272727271</v>
      </c>
      <c r="Z279" s="12">
        <v>180</v>
      </c>
      <c r="AA279" s="5">
        <v>452</v>
      </c>
      <c r="AB279" s="23">
        <f t="shared" si="261"/>
        <v>0.39823008849557523</v>
      </c>
      <c r="AC279" s="12">
        <v>54</v>
      </c>
      <c r="AD279" s="34">
        <v>128</v>
      </c>
      <c r="AE279" s="23">
        <f t="shared" si="262"/>
        <v>0.421875</v>
      </c>
      <c r="AF279" s="12">
        <v>4</v>
      </c>
      <c r="AG279" s="34">
        <v>21</v>
      </c>
      <c r="AH279" s="23">
        <f t="shared" si="263"/>
        <v>0.19047619047619047</v>
      </c>
    </row>
    <row r="280" spans="1:34" s="18" customFormat="1" x14ac:dyDescent="0.25">
      <c r="A280" s="1" t="s">
        <v>191</v>
      </c>
      <c r="B280" s="12">
        <v>131</v>
      </c>
      <c r="C280" s="34">
        <v>601</v>
      </c>
      <c r="D280" s="23">
        <f>B280/C280</f>
        <v>0.21797004991680533</v>
      </c>
      <c r="E280" s="12">
        <v>61</v>
      </c>
      <c r="F280" s="34">
        <v>270</v>
      </c>
      <c r="G280" s="23">
        <f>E280/F280</f>
        <v>0.22592592592592592</v>
      </c>
      <c r="H280" s="12">
        <v>70</v>
      </c>
      <c r="I280" s="34">
        <v>331</v>
      </c>
      <c r="J280" s="23">
        <f>H280/I280</f>
        <v>0.21148036253776434</v>
      </c>
      <c r="K280" s="12">
        <v>70</v>
      </c>
      <c r="L280" s="34">
        <v>387</v>
      </c>
      <c r="M280" s="23">
        <f>K280/L280</f>
        <v>0.18087855297157623</v>
      </c>
      <c r="N280" s="12">
        <v>45</v>
      </c>
      <c r="O280" s="34">
        <v>167</v>
      </c>
      <c r="P280" s="23">
        <f>N280/O280</f>
        <v>0.26946107784431139</v>
      </c>
      <c r="Q280" s="12">
        <v>15</v>
      </c>
      <c r="R280" s="34">
        <v>41</v>
      </c>
      <c r="S280" s="23">
        <f>Q280/R280</f>
        <v>0.36585365853658536</v>
      </c>
      <c r="T280" s="12">
        <v>126</v>
      </c>
      <c r="U280" s="34">
        <v>585</v>
      </c>
      <c r="V280" s="23">
        <f>T280/U280</f>
        <v>0.2153846153846154</v>
      </c>
      <c r="W280" s="12">
        <v>4</v>
      </c>
      <c r="X280" s="34">
        <v>11</v>
      </c>
      <c r="Y280" s="23">
        <f>W280/X280</f>
        <v>0.36363636363636365</v>
      </c>
      <c r="Z280" s="12">
        <v>99</v>
      </c>
      <c r="AA280" s="5">
        <v>452</v>
      </c>
      <c r="AB280" s="23">
        <f>Z280/AA280</f>
        <v>0.21902654867256638</v>
      </c>
      <c r="AC280" s="12">
        <v>24</v>
      </c>
      <c r="AD280" s="34">
        <v>128</v>
      </c>
      <c r="AE280" s="23">
        <f>AC280/AD280</f>
        <v>0.1875</v>
      </c>
      <c r="AF280" s="12">
        <v>8</v>
      </c>
      <c r="AG280" s="34">
        <v>21</v>
      </c>
      <c r="AH280" s="23">
        <f>AF280/AG280</f>
        <v>0.38095238095238093</v>
      </c>
    </row>
    <row r="281" spans="1:34" s="18" customFormat="1" x14ac:dyDescent="0.25">
      <c r="A281" s="1" t="s">
        <v>192</v>
      </c>
      <c r="B281" s="12">
        <v>157</v>
      </c>
      <c r="C281" s="34">
        <v>601</v>
      </c>
      <c r="D281" s="23">
        <f t="shared" si="253"/>
        <v>0.26123128119800332</v>
      </c>
      <c r="E281" s="12">
        <v>71</v>
      </c>
      <c r="F281" s="34">
        <v>270</v>
      </c>
      <c r="G281" s="23">
        <f t="shared" si="254"/>
        <v>0.26296296296296295</v>
      </c>
      <c r="H281" s="12">
        <v>86</v>
      </c>
      <c r="I281" s="34">
        <v>331</v>
      </c>
      <c r="J281" s="23">
        <f t="shared" si="255"/>
        <v>0.25981873111782477</v>
      </c>
      <c r="K281" s="12">
        <v>92</v>
      </c>
      <c r="L281" s="34">
        <v>387</v>
      </c>
      <c r="M281" s="23">
        <f t="shared" si="256"/>
        <v>0.23772609819121446</v>
      </c>
      <c r="N281" s="12">
        <v>48</v>
      </c>
      <c r="O281" s="34">
        <v>167</v>
      </c>
      <c r="P281" s="23">
        <f t="shared" si="257"/>
        <v>0.28742514970059879</v>
      </c>
      <c r="Q281" s="12">
        <v>16</v>
      </c>
      <c r="R281" s="34">
        <v>41</v>
      </c>
      <c r="S281" s="23">
        <f t="shared" si="258"/>
        <v>0.3902439024390244</v>
      </c>
      <c r="T281" s="12">
        <v>153</v>
      </c>
      <c r="U281" s="34">
        <v>585</v>
      </c>
      <c r="V281" s="23">
        <f t="shared" si="259"/>
        <v>0.26153846153846155</v>
      </c>
      <c r="W281" s="12">
        <v>2</v>
      </c>
      <c r="X281" s="34">
        <v>11</v>
      </c>
      <c r="Y281" s="23">
        <f t="shared" si="260"/>
        <v>0.18181818181818182</v>
      </c>
      <c r="Z281" s="12">
        <v>100</v>
      </c>
      <c r="AA281" s="5">
        <v>452</v>
      </c>
      <c r="AB281" s="23">
        <f t="shared" si="261"/>
        <v>0.22123893805309736</v>
      </c>
      <c r="AC281" s="12">
        <v>48</v>
      </c>
      <c r="AD281" s="34">
        <v>128</v>
      </c>
      <c r="AE281" s="23">
        <f t="shared" si="262"/>
        <v>0.375</v>
      </c>
      <c r="AF281" s="12">
        <v>9</v>
      </c>
      <c r="AG281" s="34">
        <v>21</v>
      </c>
      <c r="AH281" s="23">
        <f t="shared" si="263"/>
        <v>0.42857142857142855</v>
      </c>
    </row>
    <row r="282" spans="1:34" s="18" customFormat="1" x14ac:dyDescent="0.25">
      <c r="A282" s="1" t="s">
        <v>193</v>
      </c>
      <c r="B282" s="12">
        <v>123</v>
      </c>
      <c r="C282" s="34">
        <v>601</v>
      </c>
      <c r="D282" s="23">
        <f t="shared" si="253"/>
        <v>0.20465890183028287</v>
      </c>
      <c r="E282" s="12">
        <v>51</v>
      </c>
      <c r="F282" s="34">
        <v>270</v>
      </c>
      <c r="G282" s="23">
        <f t="shared" si="254"/>
        <v>0.18888888888888888</v>
      </c>
      <c r="H282" s="12">
        <v>72</v>
      </c>
      <c r="I282" s="34">
        <v>331</v>
      </c>
      <c r="J282" s="23">
        <f t="shared" si="255"/>
        <v>0.2175226586102719</v>
      </c>
      <c r="K282" s="12">
        <v>77</v>
      </c>
      <c r="L282" s="34">
        <v>387</v>
      </c>
      <c r="M282" s="23">
        <f t="shared" si="256"/>
        <v>0.19896640826873385</v>
      </c>
      <c r="N282" s="12">
        <v>36</v>
      </c>
      <c r="O282" s="34">
        <v>167</v>
      </c>
      <c r="P282" s="23">
        <f t="shared" si="257"/>
        <v>0.21556886227544911</v>
      </c>
      <c r="Q282" s="12">
        <v>7</v>
      </c>
      <c r="R282" s="34">
        <v>41</v>
      </c>
      <c r="S282" s="23">
        <f t="shared" si="258"/>
        <v>0.17073170731707318</v>
      </c>
      <c r="T282" s="12">
        <v>119</v>
      </c>
      <c r="U282" s="34">
        <v>585</v>
      </c>
      <c r="V282" s="23">
        <f t="shared" si="259"/>
        <v>0.20341880341880342</v>
      </c>
      <c r="W282" s="12">
        <v>3</v>
      </c>
      <c r="X282" s="34">
        <v>11</v>
      </c>
      <c r="Y282" s="23">
        <f t="shared" si="260"/>
        <v>0.27272727272727271</v>
      </c>
      <c r="Z282" s="12">
        <v>94</v>
      </c>
      <c r="AA282" s="5">
        <v>452</v>
      </c>
      <c r="AB282" s="23">
        <f t="shared" si="261"/>
        <v>0.20796460176991149</v>
      </c>
      <c r="AC282" s="12">
        <v>23</v>
      </c>
      <c r="AD282" s="34">
        <v>128</v>
      </c>
      <c r="AE282" s="23">
        <f t="shared" si="262"/>
        <v>0.1796875</v>
      </c>
      <c r="AF282" s="12">
        <v>6</v>
      </c>
      <c r="AG282" s="34">
        <v>21</v>
      </c>
      <c r="AH282" s="23">
        <f t="shared" si="263"/>
        <v>0.2857142857142857</v>
      </c>
    </row>
    <row r="283" spans="1:34" s="18" customFormat="1" x14ac:dyDescent="0.25">
      <c r="A283" s="1" t="s">
        <v>194</v>
      </c>
      <c r="B283" s="12">
        <v>351</v>
      </c>
      <c r="C283" s="34">
        <v>601</v>
      </c>
      <c r="D283" s="23">
        <f t="shared" si="253"/>
        <v>0.58402662229617308</v>
      </c>
      <c r="E283" s="12">
        <v>157</v>
      </c>
      <c r="F283" s="34">
        <v>270</v>
      </c>
      <c r="G283" s="23">
        <f t="shared" si="254"/>
        <v>0.58148148148148149</v>
      </c>
      <c r="H283" s="12">
        <v>194</v>
      </c>
      <c r="I283" s="34">
        <v>331</v>
      </c>
      <c r="J283" s="23">
        <f t="shared" si="255"/>
        <v>0.58610271903323263</v>
      </c>
      <c r="K283" s="12">
        <v>230</v>
      </c>
      <c r="L283" s="34">
        <v>387</v>
      </c>
      <c r="M283" s="23">
        <f t="shared" si="256"/>
        <v>0.59431524547803616</v>
      </c>
      <c r="N283" s="12">
        <v>95</v>
      </c>
      <c r="O283" s="34">
        <v>167</v>
      </c>
      <c r="P283" s="23">
        <f t="shared" si="257"/>
        <v>0.56886227544910184</v>
      </c>
      <c r="Q283" s="12">
        <v>24</v>
      </c>
      <c r="R283" s="34">
        <v>41</v>
      </c>
      <c r="S283" s="23">
        <f t="shared" si="258"/>
        <v>0.58536585365853655</v>
      </c>
      <c r="T283" s="12">
        <v>342</v>
      </c>
      <c r="U283" s="34">
        <v>585</v>
      </c>
      <c r="V283" s="23">
        <f t="shared" si="259"/>
        <v>0.58461538461538465</v>
      </c>
      <c r="W283" s="12">
        <v>4</v>
      </c>
      <c r="X283" s="34">
        <v>11</v>
      </c>
      <c r="Y283" s="23">
        <f t="shared" si="260"/>
        <v>0.36363636363636365</v>
      </c>
      <c r="Z283" s="12">
        <v>269</v>
      </c>
      <c r="AA283" s="5">
        <v>452</v>
      </c>
      <c r="AB283" s="23">
        <f t="shared" si="261"/>
        <v>0.59513274336283184</v>
      </c>
      <c r="AC283" s="12">
        <v>70</v>
      </c>
      <c r="AD283" s="34">
        <v>128</v>
      </c>
      <c r="AE283" s="23">
        <f t="shared" si="262"/>
        <v>0.546875</v>
      </c>
      <c r="AF283" s="12">
        <v>12</v>
      </c>
      <c r="AG283" s="34">
        <v>21</v>
      </c>
      <c r="AH283" s="23">
        <f t="shared" si="263"/>
        <v>0.5714285714285714</v>
      </c>
    </row>
    <row r="284" spans="1:34" s="18" customFormat="1" x14ac:dyDescent="0.25">
      <c r="A284" s="1" t="s">
        <v>195</v>
      </c>
      <c r="B284" s="12">
        <v>142</v>
      </c>
      <c r="C284" s="34">
        <v>601</v>
      </c>
      <c r="D284" s="23">
        <f t="shared" si="253"/>
        <v>0.23627287853577372</v>
      </c>
      <c r="E284" s="12">
        <v>59</v>
      </c>
      <c r="F284" s="34">
        <v>270</v>
      </c>
      <c r="G284" s="23">
        <f t="shared" si="254"/>
        <v>0.21851851851851853</v>
      </c>
      <c r="H284" s="12">
        <v>83</v>
      </c>
      <c r="I284" s="34">
        <v>331</v>
      </c>
      <c r="J284" s="23">
        <f t="shared" si="255"/>
        <v>0.25075528700906347</v>
      </c>
      <c r="K284" s="12">
        <v>95</v>
      </c>
      <c r="L284" s="34">
        <v>387</v>
      </c>
      <c r="M284" s="23">
        <f t="shared" si="256"/>
        <v>0.2454780361757106</v>
      </c>
      <c r="N284" s="12">
        <v>36</v>
      </c>
      <c r="O284" s="34">
        <v>167</v>
      </c>
      <c r="P284" s="23">
        <f t="shared" si="257"/>
        <v>0.21556886227544911</v>
      </c>
      <c r="Q284" s="12">
        <v>9</v>
      </c>
      <c r="R284" s="34">
        <v>41</v>
      </c>
      <c r="S284" s="23">
        <f t="shared" si="258"/>
        <v>0.21951219512195122</v>
      </c>
      <c r="T284" s="12">
        <v>141</v>
      </c>
      <c r="U284" s="34">
        <v>585</v>
      </c>
      <c r="V284" s="23">
        <f t="shared" si="259"/>
        <v>0.24102564102564103</v>
      </c>
      <c r="W284" s="12">
        <v>1</v>
      </c>
      <c r="X284" s="34">
        <v>11</v>
      </c>
      <c r="Y284" s="23">
        <f t="shared" si="260"/>
        <v>9.0909090909090912E-2</v>
      </c>
      <c r="Z284" s="12">
        <v>107</v>
      </c>
      <c r="AA284" s="5">
        <v>452</v>
      </c>
      <c r="AB284" s="23">
        <f t="shared" si="261"/>
        <v>0.23672566371681417</v>
      </c>
      <c r="AC284" s="12">
        <v>33</v>
      </c>
      <c r="AD284" s="34">
        <v>128</v>
      </c>
      <c r="AE284" s="23">
        <f t="shared" si="262"/>
        <v>0.2578125</v>
      </c>
      <c r="AF284" s="12">
        <v>2</v>
      </c>
      <c r="AG284" s="34">
        <v>21</v>
      </c>
      <c r="AH284" s="23">
        <f t="shared" si="263"/>
        <v>9.5238095238095233E-2</v>
      </c>
    </row>
    <row r="285" spans="1:34" s="18" customFormat="1" x14ac:dyDescent="0.25">
      <c r="A285" s="1" t="s">
        <v>196</v>
      </c>
      <c r="B285" s="12">
        <v>66</v>
      </c>
      <c r="C285" s="34">
        <v>601</v>
      </c>
      <c r="D285" s="23">
        <f t="shared" si="253"/>
        <v>0.10981697171381032</v>
      </c>
      <c r="E285" s="12">
        <v>33</v>
      </c>
      <c r="F285" s="34">
        <v>270</v>
      </c>
      <c r="G285" s="23">
        <f t="shared" si="254"/>
        <v>0.12222222222222222</v>
      </c>
      <c r="H285" s="12">
        <v>33</v>
      </c>
      <c r="I285" s="34">
        <v>331</v>
      </c>
      <c r="J285" s="23">
        <f t="shared" si="255"/>
        <v>9.9697885196374625E-2</v>
      </c>
      <c r="K285" s="12">
        <v>40</v>
      </c>
      <c r="L285" s="34">
        <v>387</v>
      </c>
      <c r="M285" s="23">
        <f t="shared" si="256"/>
        <v>0.10335917312661498</v>
      </c>
      <c r="N285" s="12">
        <v>18</v>
      </c>
      <c r="O285" s="34">
        <v>167</v>
      </c>
      <c r="P285" s="23">
        <f t="shared" si="257"/>
        <v>0.10778443113772455</v>
      </c>
      <c r="Q285" s="12">
        <v>6</v>
      </c>
      <c r="R285" s="34">
        <v>41</v>
      </c>
      <c r="S285" s="23">
        <f t="shared" si="258"/>
        <v>0.14634146341463414</v>
      </c>
      <c r="T285" s="12">
        <v>65</v>
      </c>
      <c r="U285" s="34">
        <v>585</v>
      </c>
      <c r="V285" s="23">
        <f t="shared" si="259"/>
        <v>0.1111111111111111</v>
      </c>
      <c r="W285" s="12">
        <v>1</v>
      </c>
      <c r="X285" s="34">
        <v>11</v>
      </c>
      <c r="Y285" s="23">
        <f t="shared" si="260"/>
        <v>9.0909090909090912E-2</v>
      </c>
      <c r="Z285" s="12">
        <v>43</v>
      </c>
      <c r="AA285" s="5">
        <v>452</v>
      </c>
      <c r="AB285" s="23">
        <f t="shared" si="261"/>
        <v>9.5132743362831854E-2</v>
      </c>
      <c r="AC285" s="12">
        <v>17</v>
      </c>
      <c r="AD285" s="34">
        <v>128</v>
      </c>
      <c r="AE285" s="23">
        <f t="shared" si="262"/>
        <v>0.1328125</v>
      </c>
      <c r="AF285" s="12">
        <v>6</v>
      </c>
      <c r="AG285" s="34">
        <v>21</v>
      </c>
      <c r="AH285" s="23">
        <f t="shared" si="263"/>
        <v>0.2857142857142857</v>
      </c>
    </row>
    <row r="286" spans="1:34" s="18" customFormat="1" x14ac:dyDescent="0.25">
      <c r="A286" s="1" t="s">
        <v>197</v>
      </c>
      <c r="B286" s="12">
        <v>47</v>
      </c>
      <c r="C286" s="34">
        <v>601</v>
      </c>
      <c r="D286" s="23">
        <f t="shared" si="253"/>
        <v>7.8202995008319467E-2</v>
      </c>
      <c r="E286" s="12">
        <v>22</v>
      </c>
      <c r="F286" s="34">
        <v>270</v>
      </c>
      <c r="G286" s="23">
        <f t="shared" si="254"/>
        <v>8.1481481481481488E-2</v>
      </c>
      <c r="H286" s="12">
        <v>25</v>
      </c>
      <c r="I286" s="34">
        <v>331</v>
      </c>
      <c r="J286" s="23">
        <f t="shared" si="255"/>
        <v>7.5528700906344406E-2</v>
      </c>
      <c r="K286" s="12">
        <v>23</v>
      </c>
      <c r="L286" s="34">
        <v>387</v>
      </c>
      <c r="M286" s="23">
        <f t="shared" si="256"/>
        <v>5.9431524547803614E-2</v>
      </c>
      <c r="N286" s="12">
        <v>16</v>
      </c>
      <c r="O286" s="34">
        <v>167</v>
      </c>
      <c r="P286" s="23">
        <f t="shared" si="257"/>
        <v>9.580838323353294E-2</v>
      </c>
      <c r="Q286" s="12">
        <v>6</v>
      </c>
      <c r="R286" s="34">
        <v>41</v>
      </c>
      <c r="S286" s="23">
        <f t="shared" si="258"/>
        <v>0.14634146341463414</v>
      </c>
      <c r="T286" s="12">
        <v>45</v>
      </c>
      <c r="U286" s="34">
        <v>585</v>
      </c>
      <c r="V286" s="23">
        <f t="shared" si="259"/>
        <v>7.6923076923076927E-2</v>
      </c>
      <c r="W286" s="12">
        <v>2</v>
      </c>
      <c r="X286" s="34">
        <v>11</v>
      </c>
      <c r="Y286" s="23">
        <f t="shared" si="260"/>
        <v>0.18181818181818182</v>
      </c>
      <c r="Z286" s="12">
        <v>31</v>
      </c>
      <c r="AA286" s="5">
        <v>452</v>
      </c>
      <c r="AB286" s="23">
        <f t="shared" si="261"/>
        <v>6.8584070796460173E-2</v>
      </c>
      <c r="AC286" s="12">
        <v>13</v>
      </c>
      <c r="AD286" s="34">
        <v>128</v>
      </c>
      <c r="AE286" s="23">
        <f t="shared" si="262"/>
        <v>0.1015625</v>
      </c>
      <c r="AF286" s="12">
        <v>3</v>
      </c>
      <c r="AG286" s="34">
        <v>21</v>
      </c>
      <c r="AH286" s="23">
        <f t="shared" si="263"/>
        <v>0.14285714285714285</v>
      </c>
    </row>
    <row r="287" spans="1:34" s="18" customFormat="1" x14ac:dyDescent="0.25">
      <c r="A287" s="1" t="s">
        <v>198</v>
      </c>
      <c r="B287" s="12">
        <v>64</v>
      </c>
      <c r="C287" s="34">
        <v>601</v>
      </c>
      <c r="D287" s="23">
        <f t="shared" si="253"/>
        <v>0.1064891846921797</v>
      </c>
      <c r="E287" s="12">
        <v>29</v>
      </c>
      <c r="F287" s="34">
        <v>270</v>
      </c>
      <c r="G287" s="23">
        <f t="shared" si="254"/>
        <v>0.10740740740740741</v>
      </c>
      <c r="H287" s="12">
        <v>35</v>
      </c>
      <c r="I287" s="34">
        <v>331</v>
      </c>
      <c r="J287" s="23">
        <f t="shared" si="255"/>
        <v>0.10574018126888217</v>
      </c>
      <c r="K287" s="12">
        <v>42</v>
      </c>
      <c r="L287" s="34">
        <v>387</v>
      </c>
      <c r="M287" s="23">
        <f t="shared" si="256"/>
        <v>0.10852713178294573</v>
      </c>
      <c r="N287" s="12">
        <v>17</v>
      </c>
      <c r="O287" s="34">
        <v>167</v>
      </c>
      <c r="P287" s="23">
        <f t="shared" si="257"/>
        <v>0.10179640718562874</v>
      </c>
      <c r="Q287" s="12">
        <v>2</v>
      </c>
      <c r="R287" s="34">
        <v>41</v>
      </c>
      <c r="S287" s="23">
        <f t="shared" si="258"/>
        <v>4.878048780487805E-2</v>
      </c>
      <c r="T287" s="12">
        <v>60</v>
      </c>
      <c r="U287" s="34">
        <v>585</v>
      </c>
      <c r="V287" s="23">
        <f t="shared" si="259"/>
        <v>0.10256410256410256</v>
      </c>
      <c r="W287" s="12">
        <v>3</v>
      </c>
      <c r="X287" s="34">
        <v>11</v>
      </c>
      <c r="Y287" s="23">
        <f t="shared" si="260"/>
        <v>0.27272727272727271</v>
      </c>
      <c r="Z287" s="12">
        <v>43</v>
      </c>
      <c r="AA287" s="5">
        <v>452</v>
      </c>
      <c r="AB287" s="23">
        <f t="shared" si="261"/>
        <v>9.5132743362831854E-2</v>
      </c>
      <c r="AC287" s="12">
        <v>14</v>
      </c>
      <c r="AD287" s="34">
        <v>128</v>
      </c>
      <c r="AE287" s="23">
        <f t="shared" si="262"/>
        <v>0.109375</v>
      </c>
      <c r="AF287" s="12">
        <v>7</v>
      </c>
      <c r="AG287" s="34">
        <v>21</v>
      </c>
      <c r="AH287" s="23">
        <f t="shared" si="263"/>
        <v>0.33333333333333331</v>
      </c>
    </row>
    <row r="288" spans="1:34" s="18" customFormat="1" x14ac:dyDescent="0.25">
      <c r="A288" s="1" t="s">
        <v>199</v>
      </c>
      <c r="B288" s="12">
        <v>175</v>
      </c>
      <c r="C288" s="34">
        <v>601</v>
      </c>
      <c r="D288" s="23">
        <f t="shared" si="253"/>
        <v>0.29118136439267889</v>
      </c>
      <c r="E288" s="12">
        <v>85</v>
      </c>
      <c r="F288" s="34">
        <v>270</v>
      </c>
      <c r="G288" s="23">
        <f t="shared" si="254"/>
        <v>0.31481481481481483</v>
      </c>
      <c r="H288" s="12">
        <v>90</v>
      </c>
      <c r="I288" s="34">
        <v>331</v>
      </c>
      <c r="J288" s="23">
        <f t="shared" si="255"/>
        <v>0.27190332326283989</v>
      </c>
      <c r="K288" s="12">
        <v>102</v>
      </c>
      <c r="L288" s="34">
        <v>387</v>
      </c>
      <c r="M288" s="23">
        <f t="shared" si="256"/>
        <v>0.26356589147286824</v>
      </c>
      <c r="N288" s="12">
        <v>51</v>
      </c>
      <c r="O288" s="34">
        <v>167</v>
      </c>
      <c r="P288" s="23">
        <f t="shared" si="257"/>
        <v>0.30538922155688625</v>
      </c>
      <c r="Q288" s="12">
        <v>20</v>
      </c>
      <c r="R288" s="34">
        <v>41</v>
      </c>
      <c r="S288" s="23">
        <f t="shared" si="258"/>
        <v>0.48780487804878048</v>
      </c>
      <c r="T288" s="12">
        <v>170</v>
      </c>
      <c r="U288" s="34">
        <v>585</v>
      </c>
      <c r="V288" s="23">
        <f t="shared" si="259"/>
        <v>0.29059829059829062</v>
      </c>
      <c r="W288" s="12">
        <v>5</v>
      </c>
      <c r="X288" s="34">
        <v>11</v>
      </c>
      <c r="Y288" s="23">
        <f t="shared" si="260"/>
        <v>0.45454545454545453</v>
      </c>
      <c r="Z288" s="12">
        <v>131</v>
      </c>
      <c r="AA288" s="5">
        <v>452</v>
      </c>
      <c r="AB288" s="23">
        <f t="shared" si="261"/>
        <v>0.28982300884955753</v>
      </c>
      <c r="AC288" s="12">
        <v>32</v>
      </c>
      <c r="AD288" s="34">
        <v>128</v>
      </c>
      <c r="AE288" s="23">
        <f t="shared" si="262"/>
        <v>0.25</v>
      </c>
      <c r="AF288" s="12">
        <v>12</v>
      </c>
      <c r="AG288" s="34">
        <v>21</v>
      </c>
      <c r="AH288" s="23">
        <f t="shared" si="263"/>
        <v>0.5714285714285714</v>
      </c>
    </row>
    <row r="289" spans="1:34" s="18" customFormat="1" x14ac:dyDescent="0.25">
      <c r="A289" s="1" t="s">
        <v>200</v>
      </c>
      <c r="B289" s="12">
        <v>192</v>
      </c>
      <c r="C289" s="34">
        <v>601</v>
      </c>
      <c r="D289" s="23">
        <f t="shared" si="253"/>
        <v>0.3194675540765391</v>
      </c>
      <c r="E289" s="12">
        <v>90</v>
      </c>
      <c r="F289" s="34">
        <v>270</v>
      </c>
      <c r="G289" s="23">
        <f t="shared" si="254"/>
        <v>0.33333333333333331</v>
      </c>
      <c r="H289" s="12">
        <v>102</v>
      </c>
      <c r="I289" s="34">
        <v>331</v>
      </c>
      <c r="J289" s="23">
        <f t="shared" si="255"/>
        <v>0.30815709969788518</v>
      </c>
      <c r="K289" s="12">
        <v>137</v>
      </c>
      <c r="L289" s="34">
        <v>387</v>
      </c>
      <c r="M289" s="23">
        <f t="shared" si="256"/>
        <v>0.35400516795865633</v>
      </c>
      <c r="N289" s="12">
        <v>35</v>
      </c>
      <c r="O289" s="34">
        <v>167</v>
      </c>
      <c r="P289" s="23">
        <f t="shared" si="257"/>
        <v>0.20958083832335328</v>
      </c>
      <c r="Q289" s="12">
        <v>18</v>
      </c>
      <c r="R289" s="34">
        <v>41</v>
      </c>
      <c r="S289" s="23">
        <f t="shared" si="258"/>
        <v>0.43902439024390244</v>
      </c>
      <c r="T289" s="12">
        <v>187</v>
      </c>
      <c r="U289" s="34">
        <v>585</v>
      </c>
      <c r="V289" s="23">
        <f t="shared" si="259"/>
        <v>0.31965811965811963</v>
      </c>
      <c r="W289" s="12">
        <v>4</v>
      </c>
      <c r="X289" s="34">
        <v>11</v>
      </c>
      <c r="Y289" s="23">
        <f t="shared" si="260"/>
        <v>0.36363636363636365</v>
      </c>
      <c r="Z289" s="12">
        <v>148</v>
      </c>
      <c r="AA289" s="5">
        <v>452</v>
      </c>
      <c r="AB289" s="23">
        <f t="shared" si="261"/>
        <v>0.32743362831858408</v>
      </c>
      <c r="AC289" s="12">
        <v>40</v>
      </c>
      <c r="AD289" s="34">
        <v>128</v>
      </c>
      <c r="AE289" s="23">
        <f t="shared" si="262"/>
        <v>0.3125</v>
      </c>
      <c r="AF289" s="12">
        <v>4</v>
      </c>
      <c r="AG289" s="34">
        <v>21</v>
      </c>
      <c r="AH289" s="23">
        <f t="shared" si="263"/>
        <v>0.19047619047619047</v>
      </c>
    </row>
    <row r="290" spans="1:34" x14ac:dyDescent="0.25">
      <c r="A290" s="1" t="s">
        <v>20</v>
      </c>
      <c r="B290" s="42">
        <v>601</v>
      </c>
      <c r="C290" s="42"/>
      <c r="D290" s="42"/>
      <c r="E290" s="42">
        <v>270</v>
      </c>
      <c r="F290" s="42"/>
      <c r="G290" s="42"/>
      <c r="H290" s="42">
        <v>331</v>
      </c>
      <c r="I290" s="42"/>
      <c r="J290" s="42"/>
      <c r="K290" s="42">
        <v>387</v>
      </c>
      <c r="L290" s="42"/>
      <c r="M290" s="42"/>
      <c r="N290" s="42">
        <v>167</v>
      </c>
      <c r="O290" s="42"/>
      <c r="P290" s="42"/>
      <c r="Q290" s="42">
        <v>41</v>
      </c>
      <c r="R290" s="42"/>
      <c r="S290" s="42"/>
      <c r="T290" s="42">
        <v>585</v>
      </c>
      <c r="U290" s="42"/>
      <c r="V290" s="42"/>
      <c r="W290" s="42">
        <v>11</v>
      </c>
      <c r="X290" s="42"/>
      <c r="Y290" s="42"/>
      <c r="Z290" s="42">
        <v>452</v>
      </c>
      <c r="AA290" s="42"/>
      <c r="AB290" s="42"/>
      <c r="AC290" s="42">
        <v>128</v>
      </c>
      <c r="AD290" s="42"/>
      <c r="AE290" s="42"/>
      <c r="AF290" s="42">
        <v>21</v>
      </c>
      <c r="AG290" s="42"/>
      <c r="AH290" s="42"/>
    </row>
    <row r="292" spans="1:34" x14ac:dyDescent="0.25">
      <c r="A292" s="2" t="s">
        <v>267</v>
      </c>
    </row>
    <row r="293" spans="1:34" x14ac:dyDescent="0.25">
      <c r="A293" s="2" t="s">
        <v>201</v>
      </c>
    </row>
    <row r="294" spans="1:34" x14ac:dyDescent="0.25">
      <c r="A294" s="1" t="s">
        <v>202</v>
      </c>
      <c r="B294" s="29">
        <v>299</v>
      </c>
      <c r="C294" s="5">
        <v>600</v>
      </c>
      <c r="D294" s="23">
        <f>B294/C294</f>
        <v>0.49833333333333335</v>
      </c>
      <c r="E294" s="29">
        <v>121</v>
      </c>
      <c r="F294" s="34">
        <v>270</v>
      </c>
      <c r="G294" s="23">
        <f>E294/F294</f>
        <v>0.44814814814814813</v>
      </c>
      <c r="H294" s="29">
        <v>178</v>
      </c>
      <c r="I294" s="5">
        <v>330</v>
      </c>
      <c r="J294" s="27">
        <f>H294/I294</f>
        <v>0.53939393939393943</v>
      </c>
      <c r="K294" s="29">
        <v>186</v>
      </c>
      <c r="L294" s="30">
        <v>386</v>
      </c>
      <c r="M294" s="27">
        <f>K294/L294</f>
        <v>0.48186528497409326</v>
      </c>
      <c r="N294" s="29">
        <v>89</v>
      </c>
      <c r="O294" s="34">
        <v>167</v>
      </c>
      <c r="P294" s="27">
        <f>N294/O294</f>
        <v>0.53293413173652693</v>
      </c>
      <c r="Q294" s="29">
        <v>22</v>
      </c>
      <c r="R294" s="34">
        <v>41</v>
      </c>
      <c r="S294" s="27">
        <f>Q294/R294</f>
        <v>0.53658536585365857</v>
      </c>
      <c r="T294" s="29">
        <v>291</v>
      </c>
      <c r="U294" s="30">
        <v>584</v>
      </c>
      <c r="V294" s="27">
        <f>T294/U294</f>
        <v>0.49828767123287671</v>
      </c>
      <c r="W294" s="29">
        <v>7</v>
      </c>
      <c r="X294" s="34">
        <v>11</v>
      </c>
      <c r="Y294" s="27">
        <f>W294/X294</f>
        <v>0.63636363636363635</v>
      </c>
      <c r="Z294" s="29">
        <v>222</v>
      </c>
      <c r="AA294" s="30">
        <v>451</v>
      </c>
      <c r="AB294" s="27">
        <f>Z294/AA294</f>
        <v>0.49223946784922396</v>
      </c>
      <c r="AC294" s="29">
        <v>65</v>
      </c>
      <c r="AD294" s="34">
        <v>128</v>
      </c>
      <c r="AE294" s="27">
        <f>AC294/AD294</f>
        <v>0.5078125</v>
      </c>
      <c r="AF294" s="29">
        <v>12</v>
      </c>
      <c r="AG294" s="34">
        <v>21</v>
      </c>
      <c r="AH294" s="27">
        <f>AF294/AG294</f>
        <v>0.5714285714285714</v>
      </c>
    </row>
    <row r="295" spans="1:34" x14ac:dyDescent="0.25">
      <c r="A295" s="1" t="s">
        <v>203</v>
      </c>
      <c r="B295" s="29">
        <v>274</v>
      </c>
      <c r="C295" s="34">
        <v>600</v>
      </c>
      <c r="D295" s="23">
        <f t="shared" ref="D295:D297" si="264">B295/C295</f>
        <v>0.45666666666666667</v>
      </c>
      <c r="E295" s="29">
        <v>137</v>
      </c>
      <c r="F295" s="34">
        <v>270</v>
      </c>
      <c r="G295" s="23">
        <f t="shared" ref="G295:G297" si="265">E295/F295</f>
        <v>0.50740740740740742</v>
      </c>
      <c r="H295" s="29">
        <v>137</v>
      </c>
      <c r="I295" s="34">
        <v>330</v>
      </c>
      <c r="J295" s="27">
        <f t="shared" ref="J295:J297" si="266">H295/I295</f>
        <v>0.41515151515151516</v>
      </c>
      <c r="K295" s="29">
        <v>189</v>
      </c>
      <c r="L295" s="35">
        <v>386</v>
      </c>
      <c r="M295" s="27">
        <f t="shared" ref="M295:M297" si="267">K295/L295</f>
        <v>0.48963730569948188</v>
      </c>
      <c r="N295" s="29">
        <v>66</v>
      </c>
      <c r="O295" s="34">
        <v>167</v>
      </c>
      <c r="P295" s="27">
        <f t="shared" ref="P295:P297" si="268">N295/O295</f>
        <v>0.39520958083832336</v>
      </c>
      <c r="Q295" s="29">
        <v>17</v>
      </c>
      <c r="R295" s="34">
        <v>41</v>
      </c>
      <c r="S295" s="27">
        <f t="shared" ref="S295:S297" si="269">Q295/R295</f>
        <v>0.41463414634146339</v>
      </c>
      <c r="T295" s="29">
        <v>266</v>
      </c>
      <c r="U295" s="35">
        <v>584</v>
      </c>
      <c r="V295" s="27">
        <f t="shared" ref="V295:V297" si="270">T295/U295</f>
        <v>0.45547945205479451</v>
      </c>
      <c r="W295" s="29">
        <v>4</v>
      </c>
      <c r="X295" s="34">
        <v>11</v>
      </c>
      <c r="Y295" s="27">
        <f t="shared" ref="Y295:Y297" si="271">W295/X295</f>
        <v>0.36363636363636365</v>
      </c>
      <c r="Z295" s="29">
        <v>205</v>
      </c>
      <c r="AA295" s="35">
        <v>451</v>
      </c>
      <c r="AB295" s="27">
        <f t="shared" ref="AB295:AB297" si="272">Z295/AA295</f>
        <v>0.45454545454545453</v>
      </c>
      <c r="AC295" s="29">
        <v>60</v>
      </c>
      <c r="AD295" s="34">
        <v>128</v>
      </c>
      <c r="AE295" s="27">
        <f t="shared" ref="AE295:AE297" si="273">AC295/AD295</f>
        <v>0.46875</v>
      </c>
      <c r="AF295" s="29">
        <v>9</v>
      </c>
      <c r="AG295" s="34">
        <v>21</v>
      </c>
      <c r="AH295" s="27">
        <f t="shared" ref="AH295:AH297" si="274">AF295/AG295</f>
        <v>0.42857142857142855</v>
      </c>
    </row>
    <row r="296" spans="1:34" x14ac:dyDescent="0.25">
      <c r="A296" s="1" t="s">
        <v>204</v>
      </c>
      <c r="B296" s="29">
        <v>22</v>
      </c>
      <c r="C296" s="34">
        <v>600</v>
      </c>
      <c r="D296" s="23">
        <f t="shared" si="264"/>
        <v>3.6666666666666667E-2</v>
      </c>
      <c r="E296" s="29">
        <v>10</v>
      </c>
      <c r="F296" s="34">
        <v>270</v>
      </c>
      <c r="G296" s="23">
        <f t="shared" si="265"/>
        <v>3.7037037037037035E-2</v>
      </c>
      <c r="H296" s="29">
        <v>12</v>
      </c>
      <c r="I296" s="34">
        <v>330</v>
      </c>
      <c r="J296" s="27">
        <f t="shared" si="266"/>
        <v>3.6363636363636362E-2</v>
      </c>
      <c r="K296" s="29">
        <v>9</v>
      </c>
      <c r="L296" s="35">
        <v>386</v>
      </c>
      <c r="M296" s="27">
        <f t="shared" si="267"/>
        <v>2.3316062176165803E-2</v>
      </c>
      <c r="N296" s="29">
        <v>9</v>
      </c>
      <c r="O296" s="34">
        <v>167</v>
      </c>
      <c r="P296" s="27">
        <f t="shared" si="268"/>
        <v>5.3892215568862277E-2</v>
      </c>
      <c r="Q296" s="29">
        <v>2</v>
      </c>
      <c r="R296" s="34">
        <v>41</v>
      </c>
      <c r="S296" s="27">
        <f t="shared" si="269"/>
        <v>4.878048780487805E-2</v>
      </c>
      <c r="T296" s="29">
        <v>22</v>
      </c>
      <c r="U296" s="35">
        <v>584</v>
      </c>
      <c r="V296" s="27">
        <f t="shared" si="270"/>
        <v>3.7671232876712327E-2</v>
      </c>
      <c r="W296" s="29">
        <v>0</v>
      </c>
      <c r="X296" s="34">
        <v>11</v>
      </c>
      <c r="Y296" s="27">
        <f t="shared" si="271"/>
        <v>0</v>
      </c>
      <c r="Z296" s="29">
        <v>19</v>
      </c>
      <c r="AA296" s="35">
        <v>451</v>
      </c>
      <c r="AB296" s="27">
        <f t="shared" si="272"/>
        <v>4.2128603104212861E-2</v>
      </c>
      <c r="AC296" s="29">
        <v>3</v>
      </c>
      <c r="AD296" s="34">
        <v>128</v>
      </c>
      <c r="AE296" s="27">
        <f t="shared" si="273"/>
        <v>2.34375E-2</v>
      </c>
      <c r="AF296" s="29">
        <v>0</v>
      </c>
      <c r="AG296" s="34">
        <v>21</v>
      </c>
      <c r="AH296" s="27">
        <f t="shared" si="274"/>
        <v>0</v>
      </c>
    </row>
    <row r="297" spans="1:34" x14ac:dyDescent="0.25">
      <c r="A297" s="1" t="s">
        <v>205</v>
      </c>
      <c r="B297" s="29">
        <v>5</v>
      </c>
      <c r="C297" s="34">
        <v>600</v>
      </c>
      <c r="D297" s="23">
        <f t="shared" si="264"/>
        <v>8.3333333333333332E-3</v>
      </c>
      <c r="E297" s="29">
        <v>2</v>
      </c>
      <c r="F297" s="34">
        <v>270</v>
      </c>
      <c r="G297" s="23">
        <f t="shared" si="265"/>
        <v>7.4074074074074077E-3</v>
      </c>
      <c r="H297" s="29">
        <v>3</v>
      </c>
      <c r="I297" s="34">
        <v>330</v>
      </c>
      <c r="J297" s="27">
        <f t="shared" si="266"/>
        <v>9.0909090909090905E-3</v>
      </c>
      <c r="K297" s="29">
        <v>2</v>
      </c>
      <c r="L297" s="35">
        <v>386</v>
      </c>
      <c r="M297" s="27">
        <f t="shared" si="267"/>
        <v>5.1813471502590676E-3</v>
      </c>
      <c r="N297" s="29">
        <v>3</v>
      </c>
      <c r="O297" s="34">
        <v>167</v>
      </c>
      <c r="P297" s="27">
        <f t="shared" si="268"/>
        <v>1.7964071856287425E-2</v>
      </c>
      <c r="Q297" s="29">
        <v>0</v>
      </c>
      <c r="R297" s="34">
        <v>41</v>
      </c>
      <c r="S297" s="27">
        <f t="shared" si="269"/>
        <v>0</v>
      </c>
      <c r="T297" s="29">
        <v>5</v>
      </c>
      <c r="U297" s="35">
        <v>584</v>
      </c>
      <c r="V297" s="27">
        <f t="shared" si="270"/>
        <v>8.5616438356164379E-3</v>
      </c>
      <c r="W297" s="29">
        <v>0</v>
      </c>
      <c r="X297" s="34">
        <v>11</v>
      </c>
      <c r="Y297" s="27">
        <f t="shared" si="271"/>
        <v>0</v>
      </c>
      <c r="Z297" s="29">
        <v>5</v>
      </c>
      <c r="AA297" s="35">
        <v>451</v>
      </c>
      <c r="AB297" s="27">
        <f t="shared" si="272"/>
        <v>1.1086474501108648E-2</v>
      </c>
      <c r="AC297" s="29">
        <v>0</v>
      </c>
      <c r="AD297" s="34">
        <v>128</v>
      </c>
      <c r="AE297" s="27">
        <f t="shared" si="273"/>
        <v>0</v>
      </c>
      <c r="AF297" s="29">
        <v>0</v>
      </c>
      <c r="AG297" s="34">
        <v>21</v>
      </c>
      <c r="AH297" s="27">
        <f t="shared" si="274"/>
        <v>0</v>
      </c>
    </row>
    <row r="298" spans="1:34" x14ac:dyDescent="0.25">
      <c r="A298" s="1" t="s">
        <v>20</v>
      </c>
      <c r="B298" s="40">
        <f>SUM(B294:B297)</f>
        <v>600</v>
      </c>
      <c r="C298" s="40"/>
      <c r="D298" s="40"/>
      <c r="E298" s="40">
        <f t="shared" ref="E298" si="275">SUM(E294:E297)</f>
        <v>270</v>
      </c>
      <c r="F298" s="40"/>
      <c r="G298" s="40"/>
      <c r="H298" s="40">
        <f t="shared" ref="H298" si="276">SUM(H294:H297)</f>
        <v>330</v>
      </c>
      <c r="I298" s="40"/>
      <c r="J298" s="40"/>
      <c r="K298" s="40">
        <f t="shared" ref="K298" si="277">SUM(K294:K297)</f>
        <v>386</v>
      </c>
      <c r="L298" s="40"/>
      <c r="M298" s="40"/>
      <c r="N298" s="40">
        <f t="shared" ref="N298" si="278">SUM(N294:N297)</f>
        <v>167</v>
      </c>
      <c r="O298" s="40"/>
      <c r="P298" s="40"/>
      <c r="Q298" s="40">
        <f t="shared" ref="Q298" si="279">SUM(Q294:Q297)</f>
        <v>41</v>
      </c>
      <c r="R298" s="40"/>
      <c r="S298" s="40"/>
      <c r="T298" s="40">
        <f t="shared" ref="T298" si="280">SUM(T294:T297)</f>
        <v>584</v>
      </c>
      <c r="U298" s="40"/>
      <c r="V298" s="40"/>
      <c r="W298" s="40">
        <f t="shared" ref="W298" si="281">SUM(W294:W297)</f>
        <v>11</v>
      </c>
      <c r="X298" s="40"/>
      <c r="Y298" s="40"/>
      <c r="Z298" s="40">
        <f t="shared" ref="Z298" si="282">SUM(Z294:Z297)</f>
        <v>451</v>
      </c>
      <c r="AA298" s="40"/>
      <c r="AB298" s="40"/>
      <c r="AC298" s="40">
        <f t="shared" ref="AC298" si="283">SUM(AC294:AC297)</f>
        <v>128</v>
      </c>
      <c r="AD298" s="40"/>
      <c r="AE298" s="40"/>
      <c r="AF298" s="40">
        <f t="shared" ref="AF298" si="284">SUM(AF294:AF297)</f>
        <v>21</v>
      </c>
      <c r="AG298" s="40"/>
      <c r="AH298" s="40"/>
    </row>
    <row r="299" spans="1:34" x14ac:dyDescent="0.25">
      <c r="B299" s="4"/>
    </row>
    <row r="300" spans="1:34" x14ac:dyDescent="0.25">
      <c r="B300" s="4"/>
    </row>
    <row r="301" spans="1:34" x14ac:dyDescent="0.25">
      <c r="B301" s="41" t="s">
        <v>1</v>
      </c>
      <c r="C301" s="41"/>
      <c r="D301" s="41"/>
      <c r="E301" s="41" t="s">
        <v>2</v>
      </c>
      <c r="F301" s="41"/>
      <c r="G301" s="41"/>
      <c r="H301" s="41" t="s">
        <v>3</v>
      </c>
      <c r="I301" s="41"/>
      <c r="J301" s="41"/>
      <c r="K301" s="41" t="s">
        <v>4</v>
      </c>
      <c r="L301" s="41"/>
      <c r="M301" s="41"/>
      <c r="N301" s="41" t="s">
        <v>5</v>
      </c>
      <c r="O301" s="41"/>
      <c r="P301" s="41"/>
      <c r="Q301" s="41" t="s">
        <v>6</v>
      </c>
      <c r="R301" s="41"/>
      <c r="S301" s="41"/>
      <c r="T301" s="41" t="s">
        <v>7</v>
      </c>
      <c r="U301" s="41"/>
      <c r="V301" s="41"/>
      <c r="W301" s="41" t="s">
        <v>8</v>
      </c>
      <c r="X301" s="41"/>
      <c r="Y301" s="41"/>
      <c r="Z301" s="41" t="s">
        <v>9</v>
      </c>
      <c r="AA301" s="41"/>
      <c r="AB301" s="41"/>
      <c r="AC301" s="41" t="s">
        <v>10</v>
      </c>
      <c r="AD301" s="41"/>
      <c r="AE301" s="41"/>
      <c r="AF301" s="41" t="s">
        <v>11</v>
      </c>
      <c r="AG301" s="41"/>
      <c r="AH301" s="41"/>
    </row>
    <row r="302" spans="1:34" x14ac:dyDescent="0.25">
      <c r="A302" s="2" t="s">
        <v>206</v>
      </c>
      <c r="B302" s="4"/>
    </row>
    <row r="303" spans="1:34" x14ac:dyDescent="0.25">
      <c r="A303" s="1" t="s">
        <v>202</v>
      </c>
      <c r="B303" s="29">
        <v>246</v>
      </c>
      <c r="C303" s="34">
        <v>600</v>
      </c>
      <c r="D303" s="23">
        <f>B303/C303</f>
        <v>0.41</v>
      </c>
      <c r="E303" s="29">
        <v>106</v>
      </c>
      <c r="F303" s="34">
        <v>270</v>
      </c>
      <c r="G303" s="23">
        <f>E303/F303</f>
        <v>0.3925925925925926</v>
      </c>
      <c r="H303" s="29">
        <v>140</v>
      </c>
      <c r="I303" s="34">
        <v>330</v>
      </c>
      <c r="J303" s="27">
        <f>H303/I303</f>
        <v>0.42424242424242425</v>
      </c>
      <c r="K303" s="29">
        <v>163</v>
      </c>
      <c r="L303" s="35">
        <v>386</v>
      </c>
      <c r="M303" s="27">
        <f>K303/L303</f>
        <v>0.42227979274611399</v>
      </c>
      <c r="N303" s="29">
        <v>68</v>
      </c>
      <c r="O303" s="34">
        <v>167</v>
      </c>
      <c r="P303" s="27">
        <f>N303/O303</f>
        <v>0.40718562874251496</v>
      </c>
      <c r="Q303" s="29">
        <v>12</v>
      </c>
      <c r="R303" s="34">
        <v>41</v>
      </c>
      <c r="S303" s="27">
        <f>Q303/R303</f>
        <v>0.29268292682926828</v>
      </c>
      <c r="T303" s="29">
        <v>241</v>
      </c>
      <c r="U303" s="35">
        <v>584</v>
      </c>
      <c r="V303" s="27">
        <f>T303/U303</f>
        <v>0.41267123287671231</v>
      </c>
      <c r="W303" s="29">
        <v>2</v>
      </c>
      <c r="X303" s="34">
        <v>11</v>
      </c>
      <c r="Y303" s="27">
        <f>W303/X303</f>
        <v>0.18181818181818182</v>
      </c>
      <c r="Z303" s="29">
        <v>186</v>
      </c>
      <c r="AA303" s="35">
        <v>451</v>
      </c>
      <c r="AB303" s="27">
        <f>Z303/AA303</f>
        <v>0.41241685144124168</v>
      </c>
      <c r="AC303" s="29">
        <v>52</v>
      </c>
      <c r="AD303" s="34">
        <v>128</v>
      </c>
      <c r="AE303" s="27">
        <f>AC303/AD303</f>
        <v>0.40625</v>
      </c>
      <c r="AF303" s="29">
        <v>8</v>
      </c>
      <c r="AG303" s="34">
        <v>21</v>
      </c>
      <c r="AH303" s="27">
        <f>AF303/AG303</f>
        <v>0.38095238095238093</v>
      </c>
    </row>
    <row r="304" spans="1:34" x14ac:dyDescent="0.25">
      <c r="A304" s="1" t="s">
        <v>203</v>
      </c>
      <c r="B304" s="29">
        <v>304</v>
      </c>
      <c r="C304" s="34">
        <v>600</v>
      </c>
      <c r="D304" s="23">
        <f t="shared" ref="D304:D306" si="285">B304/C304</f>
        <v>0.50666666666666671</v>
      </c>
      <c r="E304" s="29">
        <v>141</v>
      </c>
      <c r="F304" s="34">
        <v>270</v>
      </c>
      <c r="G304" s="23">
        <f t="shared" ref="G304:G306" si="286">E304/F304</f>
        <v>0.52222222222222225</v>
      </c>
      <c r="H304" s="29">
        <v>163</v>
      </c>
      <c r="I304" s="34">
        <v>330</v>
      </c>
      <c r="J304" s="27">
        <f t="shared" ref="J304:J306" si="287">H304/I304</f>
        <v>0.49393939393939396</v>
      </c>
      <c r="K304" s="29">
        <v>195</v>
      </c>
      <c r="L304" s="35">
        <v>386</v>
      </c>
      <c r="M304" s="27">
        <f t="shared" ref="M304:M306" si="288">K304/L304</f>
        <v>0.50518134715025909</v>
      </c>
      <c r="N304" s="29">
        <v>82</v>
      </c>
      <c r="O304" s="34">
        <v>167</v>
      </c>
      <c r="P304" s="27">
        <f t="shared" ref="P304:P306" si="289">N304/O304</f>
        <v>0.49101796407185627</v>
      </c>
      <c r="Q304" s="29">
        <v>25</v>
      </c>
      <c r="R304" s="34">
        <v>41</v>
      </c>
      <c r="S304" s="27">
        <f t="shared" ref="S304:S306" si="290">Q304/R304</f>
        <v>0.6097560975609756</v>
      </c>
      <c r="T304" s="29">
        <v>294</v>
      </c>
      <c r="U304" s="35">
        <v>584</v>
      </c>
      <c r="V304" s="27">
        <f t="shared" ref="V304:V306" si="291">T304/U304</f>
        <v>0.50342465753424659</v>
      </c>
      <c r="W304" s="29">
        <v>8</v>
      </c>
      <c r="X304" s="34">
        <v>11</v>
      </c>
      <c r="Y304" s="27">
        <f t="shared" ref="Y304:Y306" si="292">W304/X304</f>
        <v>0.72727272727272729</v>
      </c>
      <c r="Z304" s="29">
        <v>226</v>
      </c>
      <c r="AA304" s="35">
        <v>451</v>
      </c>
      <c r="AB304" s="27">
        <f t="shared" ref="AB304:AB306" si="293">Z304/AA304</f>
        <v>0.50110864745011086</v>
      </c>
      <c r="AC304" s="29">
        <v>65</v>
      </c>
      <c r="AD304" s="34">
        <v>128</v>
      </c>
      <c r="AE304" s="27">
        <f t="shared" ref="AE304:AE306" si="294">AC304/AD304</f>
        <v>0.5078125</v>
      </c>
      <c r="AF304" s="29">
        <v>13</v>
      </c>
      <c r="AG304" s="34">
        <v>21</v>
      </c>
      <c r="AH304" s="27">
        <f t="shared" ref="AH304:AH306" si="295">AF304/AG304</f>
        <v>0.61904761904761907</v>
      </c>
    </row>
    <row r="305" spans="1:34" x14ac:dyDescent="0.25">
      <c r="A305" s="1" t="s">
        <v>204</v>
      </c>
      <c r="B305" s="29">
        <v>47</v>
      </c>
      <c r="C305" s="34">
        <v>600</v>
      </c>
      <c r="D305" s="23">
        <f t="shared" si="285"/>
        <v>7.8333333333333338E-2</v>
      </c>
      <c r="E305" s="29">
        <v>23</v>
      </c>
      <c r="F305" s="34">
        <v>270</v>
      </c>
      <c r="G305" s="23">
        <f t="shared" si="286"/>
        <v>8.5185185185185183E-2</v>
      </c>
      <c r="H305" s="29">
        <v>24</v>
      </c>
      <c r="I305" s="34">
        <v>330</v>
      </c>
      <c r="J305" s="27">
        <f t="shared" si="287"/>
        <v>7.2727272727272724E-2</v>
      </c>
      <c r="K305" s="29">
        <v>27</v>
      </c>
      <c r="L305" s="35">
        <v>386</v>
      </c>
      <c r="M305" s="27">
        <f t="shared" si="288"/>
        <v>6.9948186528497408E-2</v>
      </c>
      <c r="N305" s="29">
        <v>15</v>
      </c>
      <c r="O305" s="34">
        <v>167</v>
      </c>
      <c r="P305" s="27">
        <f t="shared" si="289"/>
        <v>8.9820359281437126E-2</v>
      </c>
      <c r="Q305" s="29">
        <v>4</v>
      </c>
      <c r="R305" s="34">
        <v>41</v>
      </c>
      <c r="S305" s="27">
        <f t="shared" si="290"/>
        <v>9.7560975609756101E-2</v>
      </c>
      <c r="T305" s="29">
        <v>46</v>
      </c>
      <c r="U305" s="35">
        <v>584</v>
      </c>
      <c r="V305" s="27">
        <f t="shared" si="291"/>
        <v>7.8767123287671229E-2</v>
      </c>
      <c r="W305" s="29">
        <v>1</v>
      </c>
      <c r="X305" s="34">
        <v>11</v>
      </c>
      <c r="Y305" s="27">
        <f t="shared" si="292"/>
        <v>9.0909090909090912E-2</v>
      </c>
      <c r="Z305" s="29">
        <v>36</v>
      </c>
      <c r="AA305" s="35">
        <v>451</v>
      </c>
      <c r="AB305" s="27">
        <f t="shared" si="293"/>
        <v>7.9822616407982258E-2</v>
      </c>
      <c r="AC305" s="29">
        <v>11</v>
      </c>
      <c r="AD305" s="34">
        <v>128</v>
      </c>
      <c r="AE305" s="27">
        <f t="shared" si="294"/>
        <v>8.59375E-2</v>
      </c>
      <c r="AF305" s="29">
        <v>0</v>
      </c>
      <c r="AG305" s="34">
        <v>21</v>
      </c>
      <c r="AH305" s="27">
        <f t="shared" si="295"/>
        <v>0</v>
      </c>
    </row>
    <row r="306" spans="1:34" x14ac:dyDescent="0.25">
      <c r="A306" s="1" t="s">
        <v>205</v>
      </c>
      <c r="B306" s="29">
        <v>3</v>
      </c>
      <c r="C306" s="34">
        <v>600</v>
      </c>
      <c r="D306" s="23">
        <f t="shared" si="285"/>
        <v>5.0000000000000001E-3</v>
      </c>
      <c r="E306" s="29">
        <v>0</v>
      </c>
      <c r="F306" s="34">
        <v>270</v>
      </c>
      <c r="G306" s="23">
        <f t="shared" si="286"/>
        <v>0</v>
      </c>
      <c r="H306" s="29">
        <v>3</v>
      </c>
      <c r="I306" s="34">
        <v>330</v>
      </c>
      <c r="J306" s="27">
        <f t="shared" si="287"/>
        <v>9.0909090909090905E-3</v>
      </c>
      <c r="K306" s="29">
        <v>1</v>
      </c>
      <c r="L306" s="35">
        <v>386</v>
      </c>
      <c r="M306" s="27">
        <f t="shared" si="288"/>
        <v>2.5906735751295338E-3</v>
      </c>
      <c r="N306" s="29">
        <v>2</v>
      </c>
      <c r="O306" s="34">
        <v>167</v>
      </c>
      <c r="P306" s="27">
        <f t="shared" si="289"/>
        <v>1.1976047904191617E-2</v>
      </c>
      <c r="Q306" s="29">
        <v>0</v>
      </c>
      <c r="R306" s="34">
        <v>41</v>
      </c>
      <c r="S306" s="27">
        <f t="shared" si="290"/>
        <v>0</v>
      </c>
      <c r="T306" s="29">
        <v>3</v>
      </c>
      <c r="U306" s="35">
        <v>584</v>
      </c>
      <c r="V306" s="27">
        <f t="shared" si="291"/>
        <v>5.1369863013698627E-3</v>
      </c>
      <c r="W306" s="29">
        <v>0</v>
      </c>
      <c r="X306" s="34">
        <v>11</v>
      </c>
      <c r="Y306" s="27">
        <f t="shared" si="292"/>
        <v>0</v>
      </c>
      <c r="Z306" s="29">
        <v>3</v>
      </c>
      <c r="AA306" s="35">
        <v>451</v>
      </c>
      <c r="AB306" s="27">
        <f t="shared" si="293"/>
        <v>6.6518847006651885E-3</v>
      </c>
      <c r="AC306" s="29">
        <v>0</v>
      </c>
      <c r="AD306" s="34">
        <v>128</v>
      </c>
      <c r="AE306" s="27">
        <f t="shared" si="294"/>
        <v>0</v>
      </c>
      <c r="AF306" s="29">
        <v>0</v>
      </c>
      <c r="AG306" s="34">
        <v>21</v>
      </c>
      <c r="AH306" s="27">
        <f t="shared" si="295"/>
        <v>0</v>
      </c>
    </row>
    <row r="307" spans="1:34" x14ac:dyDescent="0.25">
      <c r="A307" s="1" t="s">
        <v>20</v>
      </c>
      <c r="B307" s="40">
        <f t="shared" ref="B307" si="296">SUM(B303:B306)</f>
        <v>600</v>
      </c>
      <c r="C307" s="40"/>
      <c r="D307" s="40"/>
      <c r="E307" s="40">
        <f t="shared" ref="E307" si="297">SUM(E303:E306)</f>
        <v>270</v>
      </c>
      <c r="F307" s="40"/>
      <c r="G307" s="40"/>
      <c r="H307" s="40">
        <f t="shared" ref="H307" si="298">SUM(H303:H306)</f>
        <v>330</v>
      </c>
      <c r="I307" s="40"/>
      <c r="J307" s="40"/>
      <c r="K307" s="40">
        <f t="shared" ref="K307" si="299">SUM(K303:K306)</f>
        <v>386</v>
      </c>
      <c r="L307" s="40"/>
      <c r="M307" s="40"/>
      <c r="N307" s="40">
        <f t="shared" ref="N307" si="300">SUM(N303:N306)</f>
        <v>167</v>
      </c>
      <c r="O307" s="40"/>
      <c r="P307" s="40"/>
      <c r="Q307" s="40">
        <f t="shared" ref="Q307" si="301">SUM(Q303:Q306)</f>
        <v>41</v>
      </c>
      <c r="R307" s="40"/>
      <c r="S307" s="40"/>
      <c r="T307" s="40">
        <f t="shared" ref="T307" si="302">SUM(T303:T306)</f>
        <v>584</v>
      </c>
      <c r="U307" s="40"/>
      <c r="V307" s="40"/>
      <c r="W307" s="40">
        <f t="shared" ref="W307" si="303">SUM(W303:W306)</f>
        <v>11</v>
      </c>
      <c r="X307" s="40"/>
      <c r="Y307" s="40"/>
      <c r="Z307" s="40">
        <f t="shared" ref="Z307" si="304">SUM(Z303:Z306)</f>
        <v>451</v>
      </c>
      <c r="AA307" s="40"/>
      <c r="AB307" s="40"/>
      <c r="AC307" s="40">
        <f t="shared" ref="AC307" si="305">SUM(AC303:AC306)</f>
        <v>128</v>
      </c>
      <c r="AD307" s="40"/>
      <c r="AE307" s="40"/>
      <c r="AF307" s="40">
        <f t="shared" ref="AF307" si="306">SUM(AF303:AF306)</f>
        <v>21</v>
      </c>
      <c r="AG307" s="40"/>
      <c r="AH307" s="40"/>
    </row>
    <row r="308" spans="1:34" x14ac:dyDescent="0.25">
      <c r="B308" s="4"/>
    </row>
    <row r="309" spans="1:34" x14ac:dyDescent="0.25">
      <c r="A309" s="2" t="s">
        <v>207</v>
      </c>
      <c r="B309" s="4"/>
      <c r="AH309" s="24"/>
    </row>
    <row r="310" spans="1:34" x14ac:dyDescent="0.25">
      <c r="A310" s="1" t="s">
        <v>202</v>
      </c>
      <c r="B310" s="29">
        <v>248</v>
      </c>
      <c r="C310" s="34">
        <v>600</v>
      </c>
      <c r="D310" s="23">
        <f>B310/C310</f>
        <v>0.41333333333333333</v>
      </c>
      <c r="E310" s="29">
        <v>106</v>
      </c>
      <c r="F310" s="34">
        <v>270</v>
      </c>
      <c r="G310" s="27">
        <f>E310/F310</f>
        <v>0.3925925925925926</v>
      </c>
      <c r="H310" s="29">
        <v>142</v>
      </c>
      <c r="I310" s="34">
        <v>330</v>
      </c>
      <c r="J310" s="27">
        <f>H310/I310</f>
        <v>0.4303030303030303</v>
      </c>
      <c r="K310" s="29">
        <v>169</v>
      </c>
      <c r="L310" s="35">
        <v>386</v>
      </c>
      <c r="M310" s="27">
        <f>K310/L310</f>
        <v>0.43782383419689119</v>
      </c>
      <c r="N310" s="29">
        <v>63</v>
      </c>
      <c r="O310" s="34">
        <v>167</v>
      </c>
      <c r="P310" s="27">
        <f>N310/O310</f>
        <v>0.3772455089820359</v>
      </c>
      <c r="Q310" s="29">
        <v>13</v>
      </c>
      <c r="R310" s="34">
        <v>41</v>
      </c>
      <c r="S310" s="27">
        <f>Q310/R310</f>
        <v>0.31707317073170732</v>
      </c>
      <c r="T310" s="29">
        <v>244</v>
      </c>
      <c r="U310" s="35">
        <v>584</v>
      </c>
      <c r="V310" s="27">
        <f>T310/U310</f>
        <v>0.4178082191780822</v>
      </c>
      <c r="W310" s="29">
        <v>3</v>
      </c>
      <c r="X310" s="34">
        <v>11</v>
      </c>
      <c r="Y310" s="27">
        <f>W310/X310</f>
        <v>0.27272727272727271</v>
      </c>
      <c r="Z310" s="29">
        <v>186</v>
      </c>
      <c r="AA310" s="35">
        <v>451</v>
      </c>
      <c r="AB310" s="27">
        <f>Z310/AA310</f>
        <v>0.41241685144124168</v>
      </c>
      <c r="AC310" s="29">
        <v>54</v>
      </c>
      <c r="AD310" s="34">
        <v>128</v>
      </c>
      <c r="AE310" s="27">
        <f>AC310/AD310</f>
        <v>0.421875</v>
      </c>
      <c r="AF310" s="29">
        <v>8</v>
      </c>
      <c r="AG310" s="34">
        <v>21</v>
      </c>
      <c r="AH310" s="27">
        <f>AF310/AG310</f>
        <v>0.38095238095238093</v>
      </c>
    </row>
    <row r="311" spans="1:34" x14ac:dyDescent="0.25">
      <c r="A311" s="1" t="s">
        <v>203</v>
      </c>
      <c r="B311" s="29">
        <v>328</v>
      </c>
      <c r="C311" s="34">
        <v>600</v>
      </c>
      <c r="D311" s="23">
        <f t="shared" ref="D311:D313" si="307">B311/C311</f>
        <v>0.54666666666666663</v>
      </c>
      <c r="E311" s="29">
        <v>158</v>
      </c>
      <c r="F311" s="34">
        <v>270</v>
      </c>
      <c r="G311" s="27">
        <f t="shared" ref="G311:G313" si="308">E311/F311</f>
        <v>0.58518518518518514</v>
      </c>
      <c r="H311" s="29">
        <v>170</v>
      </c>
      <c r="I311" s="34">
        <v>330</v>
      </c>
      <c r="J311" s="27">
        <f t="shared" ref="J311:J313" si="309">H311/I311</f>
        <v>0.51515151515151514</v>
      </c>
      <c r="K311" s="29">
        <v>201</v>
      </c>
      <c r="L311" s="35">
        <v>386</v>
      </c>
      <c r="M311" s="27">
        <f t="shared" ref="M311:M313" si="310">K311/L311</f>
        <v>0.52072538860103623</v>
      </c>
      <c r="N311" s="29">
        <v>96</v>
      </c>
      <c r="O311" s="34">
        <v>167</v>
      </c>
      <c r="P311" s="27">
        <f t="shared" ref="P311:P313" si="311">N311/O311</f>
        <v>0.57485029940119758</v>
      </c>
      <c r="Q311" s="29">
        <v>28</v>
      </c>
      <c r="R311" s="34">
        <v>41</v>
      </c>
      <c r="S311" s="27">
        <f t="shared" ref="S311:S313" si="312">Q311/R311</f>
        <v>0.68292682926829273</v>
      </c>
      <c r="T311" s="29">
        <v>317</v>
      </c>
      <c r="U311" s="35">
        <v>584</v>
      </c>
      <c r="V311" s="27">
        <f t="shared" ref="V311:V313" si="313">T311/U311</f>
        <v>0.5428082191780822</v>
      </c>
      <c r="W311" s="29">
        <v>7</v>
      </c>
      <c r="X311" s="34">
        <v>11</v>
      </c>
      <c r="Y311" s="27">
        <f t="shared" ref="Y311:Y313" si="314">W311/X311</f>
        <v>0.63636363636363635</v>
      </c>
      <c r="Z311" s="29">
        <v>245</v>
      </c>
      <c r="AA311" s="35">
        <v>451</v>
      </c>
      <c r="AB311" s="27">
        <f t="shared" ref="AB311:AB313" si="315">Z311/AA311</f>
        <v>0.5432372505543237</v>
      </c>
      <c r="AC311" s="29">
        <v>70</v>
      </c>
      <c r="AD311" s="34">
        <v>128</v>
      </c>
      <c r="AE311" s="27">
        <f t="shared" ref="AE311:AE313" si="316">AC311/AD311</f>
        <v>0.546875</v>
      </c>
      <c r="AF311" s="29">
        <v>13</v>
      </c>
      <c r="AG311" s="34">
        <v>21</v>
      </c>
      <c r="AH311" s="27">
        <f t="shared" ref="AH311:AH313" si="317">AF311/AG311</f>
        <v>0.61904761904761907</v>
      </c>
    </row>
    <row r="312" spans="1:34" x14ac:dyDescent="0.25">
      <c r="A312" s="1" t="s">
        <v>204</v>
      </c>
      <c r="B312" s="29">
        <v>23</v>
      </c>
      <c r="C312" s="34">
        <v>600</v>
      </c>
      <c r="D312" s="23">
        <f t="shared" si="307"/>
        <v>3.833333333333333E-2</v>
      </c>
      <c r="E312" s="29">
        <v>5</v>
      </c>
      <c r="F312" s="34">
        <v>270</v>
      </c>
      <c r="G312" s="27">
        <f t="shared" si="308"/>
        <v>1.8518518518518517E-2</v>
      </c>
      <c r="H312" s="29">
        <v>18</v>
      </c>
      <c r="I312" s="34">
        <v>330</v>
      </c>
      <c r="J312" s="27">
        <f t="shared" si="309"/>
        <v>5.4545454545454543E-2</v>
      </c>
      <c r="K312" s="29">
        <v>15</v>
      </c>
      <c r="L312" s="35">
        <v>386</v>
      </c>
      <c r="M312" s="27">
        <f t="shared" si="310"/>
        <v>3.8860103626943004E-2</v>
      </c>
      <c r="N312" s="29">
        <v>8</v>
      </c>
      <c r="O312" s="34">
        <v>167</v>
      </c>
      <c r="P312" s="27">
        <f t="shared" si="311"/>
        <v>4.790419161676647E-2</v>
      </c>
      <c r="Q312" s="29">
        <v>0</v>
      </c>
      <c r="R312" s="34">
        <v>41</v>
      </c>
      <c r="S312" s="27">
        <f t="shared" si="312"/>
        <v>0</v>
      </c>
      <c r="T312" s="29">
        <v>22</v>
      </c>
      <c r="U312" s="35">
        <v>584</v>
      </c>
      <c r="V312" s="27">
        <f t="shared" si="313"/>
        <v>3.7671232876712327E-2</v>
      </c>
      <c r="W312" s="29">
        <v>1</v>
      </c>
      <c r="X312" s="34">
        <v>11</v>
      </c>
      <c r="Y312" s="27">
        <f t="shared" si="314"/>
        <v>9.0909090909090912E-2</v>
      </c>
      <c r="Z312" s="29">
        <v>20</v>
      </c>
      <c r="AA312" s="35">
        <v>451</v>
      </c>
      <c r="AB312" s="27">
        <f t="shared" si="315"/>
        <v>4.4345898004434593E-2</v>
      </c>
      <c r="AC312" s="29">
        <v>3</v>
      </c>
      <c r="AD312" s="34">
        <v>128</v>
      </c>
      <c r="AE312" s="27">
        <f t="shared" si="316"/>
        <v>2.34375E-2</v>
      </c>
      <c r="AF312" s="29">
        <v>0</v>
      </c>
      <c r="AG312" s="34">
        <v>21</v>
      </c>
      <c r="AH312" s="27">
        <f t="shared" si="317"/>
        <v>0</v>
      </c>
    </row>
    <row r="313" spans="1:34" x14ac:dyDescent="0.25">
      <c r="A313" s="1" t="s">
        <v>205</v>
      </c>
      <c r="B313" s="29">
        <v>1</v>
      </c>
      <c r="C313" s="34">
        <v>600</v>
      </c>
      <c r="D313" s="23">
        <f t="shared" si="307"/>
        <v>1.6666666666666668E-3</v>
      </c>
      <c r="E313" s="29">
        <v>1</v>
      </c>
      <c r="F313" s="34">
        <v>270</v>
      </c>
      <c r="G313" s="27">
        <f t="shared" si="308"/>
        <v>3.7037037037037038E-3</v>
      </c>
      <c r="H313" s="29">
        <v>0</v>
      </c>
      <c r="I313" s="34">
        <v>330</v>
      </c>
      <c r="J313" s="27">
        <f t="shared" si="309"/>
        <v>0</v>
      </c>
      <c r="K313" s="29">
        <v>1</v>
      </c>
      <c r="L313" s="35">
        <v>386</v>
      </c>
      <c r="M313" s="27">
        <f t="shared" si="310"/>
        <v>2.5906735751295338E-3</v>
      </c>
      <c r="N313" s="29">
        <v>0</v>
      </c>
      <c r="O313" s="34">
        <v>167</v>
      </c>
      <c r="P313" s="27">
        <f t="shared" si="311"/>
        <v>0</v>
      </c>
      <c r="Q313" s="29">
        <v>0</v>
      </c>
      <c r="R313" s="34">
        <v>41</v>
      </c>
      <c r="S313" s="27">
        <f t="shared" si="312"/>
        <v>0</v>
      </c>
      <c r="T313" s="29">
        <v>1</v>
      </c>
      <c r="U313" s="35">
        <v>584</v>
      </c>
      <c r="V313" s="27">
        <f t="shared" si="313"/>
        <v>1.7123287671232876E-3</v>
      </c>
      <c r="W313" s="29">
        <v>0</v>
      </c>
      <c r="X313" s="34">
        <v>11</v>
      </c>
      <c r="Y313" s="27">
        <f t="shared" si="314"/>
        <v>0</v>
      </c>
      <c r="Z313" s="29">
        <v>0</v>
      </c>
      <c r="AA313" s="35">
        <v>451</v>
      </c>
      <c r="AB313" s="27">
        <f t="shared" si="315"/>
        <v>0</v>
      </c>
      <c r="AC313" s="29">
        <v>1</v>
      </c>
      <c r="AD313" s="34">
        <v>128</v>
      </c>
      <c r="AE313" s="27">
        <f t="shared" si="316"/>
        <v>7.8125E-3</v>
      </c>
      <c r="AF313" s="29">
        <v>0</v>
      </c>
      <c r="AG313" s="34">
        <v>21</v>
      </c>
      <c r="AH313" s="27">
        <f t="shared" si="317"/>
        <v>0</v>
      </c>
    </row>
    <row r="314" spans="1:34" x14ac:dyDescent="0.25">
      <c r="A314" s="1" t="s">
        <v>20</v>
      </c>
      <c r="B314" s="40">
        <f t="shared" ref="B314" si="318">SUM(B310:B313)</f>
        <v>600</v>
      </c>
      <c r="C314" s="40"/>
      <c r="D314" s="40"/>
      <c r="E314" s="40">
        <f t="shared" ref="E314" si="319">SUM(E310:E313)</f>
        <v>270</v>
      </c>
      <c r="F314" s="40"/>
      <c r="G314" s="40"/>
      <c r="H314" s="40">
        <f t="shared" ref="H314" si="320">SUM(H310:H313)</f>
        <v>330</v>
      </c>
      <c r="I314" s="40"/>
      <c r="J314" s="40"/>
      <c r="K314" s="40">
        <f t="shared" ref="K314" si="321">SUM(K310:K313)</f>
        <v>386</v>
      </c>
      <c r="L314" s="40"/>
      <c r="M314" s="40"/>
      <c r="N314" s="40">
        <f t="shared" ref="N314" si="322">SUM(N310:N313)</f>
        <v>167</v>
      </c>
      <c r="O314" s="40"/>
      <c r="P314" s="40"/>
      <c r="Q314" s="40">
        <f t="shared" ref="Q314" si="323">SUM(Q310:Q313)</f>
        <v>41</v>
      </c>
      <c r="R314" s="40"/>
      <c r="S314" s="40"/>
      <c r="T314" s="40">
        <f t="shared" ref="T314" si="324">SUM(T310:T313)</f>
        <v>584</v>
      </c>
      <c r="U314" s="40"/>
      <c r="V314" s="40"/>
      <c r="W314" s="40">
        <f t="shared" ref="W314" si="325">SUM(W310:W313)</f>
        <v>11</v>
      </c>
      <c r="X314" s="40"/>
      <c r="Y314" s="40"/>
      <c r="Z314" s="40">
        <f t="shared" ref="Z314" si="326">SUM(Z310:Z313)</f>
        <v>451</v>
      </c>
      <c r="AA314" s="40"/>
      <c r="AB314" s="40"/>
      <c r="AC314" s="40">
        <f t="shared" ref="AC314" si="327">SUM(AC310:AC313)</f>
        <v>128</v>
      </c>
      <c r="AD314" s="40"/>
      <c r="AE314" s="40"/>
      <c r="AF314" s="40">
        <f t="shared" ref="AF314" si="328">SUM(AF310:AF313)</f>
        <v>21</v>
      </c>
      <c r="AG314" s="40"/>
      <c r="AH314" s="40"/>
    </row>
    <row r="315" spans="1:34" x14ac:dyDescent="0.25">
      <c r="B315" s="4"/>
    </row>
    <row r="316" spans="1:34" x14ac:dyDescent="0.25">
      <c r="A316" s="2" t="s">
        <v>208</v>
      </c>
      <c r="B316" s="4"/>
    </row>
    <row r="317" spans="1:34" x14ac:dyDescent="0.25">
      <c r="A317" s="1" t="s">
        <v>202</v>
      </c>
      <c r="B317" s="29">
        <v>301</v>
      </c>
      <c r="C317" s="34">
        <v>600</v>
      </c>
      <c r="D317" s="23">
        <f>B317/C317</f>
        <v>0.50166666666666671</v>
      </c>
      <c r="E317" s="29">
        <v>131</v>
      </c>
      <c r="F317" s="34">
        <v>270</v>
      </c>
      <c r="G317" s="27">
        <f>E317/F317</f>
        <v>0.48518518518518516</v>
      </c>
      <c r="H317" s="29">
        <v>170</v>
      </c>
      <c r="I317" s="34">
        <v>330</v>
      </c>
      <c r="J317" s="27">
        <f>H317/I317</f>
        <v>0.51515151515151514</v>
      </c>
      <c r="K317" s="29">
        <v>200</v>
      </c>
      <c r="L317" s="35">
        <v>386</v>
      </c>
      <c r="M317" s="27">
        <f>K317/L317</f>
        <v>0.51813471502590669</v>
      </c>
      <c r="N317" s="29">
        <v>81</v>
      </c>
      <c r="O317" s="34">
        <v>167</v>
      </c>
      <c r="P317" s="27">
        <f>N317/O317</f>
        <v>0.48502994011976047</v>
      </c>
      <c r="Q317" s="29">
        <v>16</v>
      </c>
      <c r="R317" s="34">
        <v>41</v>
      </c>
      <c r="S317" s="27">
        <f>Q317/R317</f>
        <v>0.3902439024390244</v>
      </c>
      <c r="T317" s="29">
        <v>293</v>
      </c>
      <c r="U317" s="35">
        <v>584</v>
      </c>
      <c r="V317" s="27">
        <f>T317/U317</f>
        <v>0.50171232876712324</v>
      </c>
      <c r="W317" s="29">
        <v>6</v>
      </c>
      <c r="X317" s="34">
        <v>11</v>
      </c>
      <c r="Y317" s="27">
        <f>W317/X317</f>
        <v>0.54545454545454541</v>
      </c>
      <c r="Z317" s="29">
        <v>237</v>
      </c>
      <c r="AA317" s="35">
        <v>451</v>
      </c>
      <c r="AB317" s="27">
        <f>Z317/AA317</f>
        <v>0.5254988913525499</v>
      </c>
      <c r="AC317" s="29">
        <v>56</v>
      </c>
      <c r="AD317" s="34">
        <v>128</v>
      </c>
      <c r="AE317" s="27">
        <f>AC317/AD317</f>
        <v>0.4375</v>
      </c>
      <c r="AF317" s="29">
        <v>8</v>
      </c>
      <c r="AG317" s="34">
        <v>21</v>
      </c>
      <c r="AH317" s="27">
        <f>AF317/AG317</f>
        <v>0.38095238095238093</v>
      </c>
    </row>
    <row r="318" spans="1:34" x14ac:dyDescent="0.25">
      <c r="A318" s="1" t="s">
        <v>203</v>
      </c>
      <c r="B318" s="29">
        <v>270</v>
      </c>
      <c r="C318" s="34">
        <v>600</v>
      </c>
      <c r="D318" s="23">
        <f t="shared" ref="D318:D320" si="329">B318/C318</f>
        <v>0.45</v>
      </c>
      <c r="E318" s="29">
        <v>132</v>
      </c>
      <c r="F318" s="34">
        <v>270</v>
      </c>
      <c r="G318" s="27">
        <f t="shared" ref="G318:G320" si="330">E318/F318</f>
        <v>0.48888888888888887</v>
      </c>
      <c r="H318" s="29">
        <v>138</v>
      </c>
      <c r="I318" s="34">
        <v>330</v>
      </c>
      <c r="J318" s="27">
        <f t="shared" ref="J318:J320" si="331">H318/I318</f>
        <v>0.41818181818181815</v>
      </c>
      <c r="K318" s="29">
        <v>167</v>
      </c>
      <c r="L318" s="35">
        <v>386</v>
      </c>
      <c r="M318" s="27">
        <f t="shared" ref="M318:M320" si="332">K318/L318</f>
        <v>0.43264248704663211</v>
      </c>
      <c r="N318" s="29">
        <v>77</v>
      </c>
      <c r="O318" s="34">
        <v>167</v>
      </c>
      <c r="P318" s="27">
        <f t="shared" ref="P318:P320" si="333">N318/O318</f>
        <v>0.46107784431137727</v>
      </c>
      <c r="Q318" s="29">
        <v>24</v>
      </c>
      <c r="R318" s="34">
        <v>41</v>
      </c>
      <c r="S318" s="27">
        <f t="shared" ref="S318:S320" si="334">Q318/R318</f>
        <v>0.58536585365853655</v>
      </c>
      <c r="T318" s="29">
        <v>262</v>
      </c>
      <c r="U318" s="35">
        <v>584</v>
      </c>
      <c r="V318" s="27">
        <f t="shared" ref="V318:V320" si="335">T318/U318</f>
        <v>0.44863013698630139</v>
      </c>
      <c r="W318" s="29">
        <v>5</v>
      </c>
      <c r="X318" s="34">
        <v>11</v>
      </c>
      <c r="Y318" s="27">
        <f t="shared" ref="Y318:Y320" si="336">W318/X318</f>
        <v>0.45454545454545453</v>
      </c>
      <c r="Z318" s="29">
        <v>195</v>
      </c>
      <c r="AA318" s="35">
        <v>451</v>
      </c>
      <c r="AB318" s="27">
        <f t="shared" ref="AB318:AB320" si="337">Z318/AA318</f>
        <v>0.43237250554323725</v>
      </c>
      <c r="AC318" s="29">
        <v>63</v>
      </c>
      <c r="AD318" s="34">
        <v>128</v>
      </c>
      <c r="AE318" s="27">
        <f t="shared" ref="AE318:AE320" si="338">AC318/AD318</f>
        <v>0.4921875</v>
      </c>
      <c r="AF318" s="29">
        <v>12</v>
      </c>
      <c r="AG318" s="34">
        <v>21</v>
      </c>
      <c r="AH318" s="27">
        <f t="shared" ref="AH318:AH320" si="339">AF318/AG318</f>
        <v>0.5714285714285714</v>
      </c>
    </row>
    <row r="319" spans="1:34" x14ac:dyDescent="0.25">
      <c r="A319" s="1" t="s">
        <v>204</v>
      </c>
      <c r="B319" s="29">
        <v>25</v>
      </c>
      <c r="C319" s="34">
        <v>600</v>
      </c>
      <c r="D319" s="23">
        <f t="shared" si="329"/>
        <v>4.1666666666666664E-2</v>
      </c>
      <c r="E319" s="29">
        <v>7</v>
      </c>
      <c r="F319" s="34">
        <v>270</v>
      </c>
      <c r="G319" s="27">
        <f t="shared" si="330"/>
        <v>2.5925925925925925E-2</v>
      </c>
      <c r="H319" s="29">
        <v>18</v>
      </c>
      <c r="I319" s="34">
        <v>330</v>
      </c>
      <c r="J319" s="27">
        <f t="shared" si="331"/>
        <v>5.4545454545454543E-2</v>
      </c>
      <c r="K319" s="29">
        <v>16</v>
      </c>
      <c r="L319" s="35">
        <v>386</v>
      </c>
      <c r="M319" s="27">
        <f t="shared" si="332"/>
        <v>4.145077720207254E-2</v>
      </c>
      <c r="N319" s="29">
        <v>8</v>
      </c>
      <c r="O319" s="34">
        <v>167</v>
      </c>
      <c r="P319" s="27">
        <f t="shared" si="333"/>
        <v>4.790419161676647E-2</v>
      </c>
      <c r="Q319" s="29">
        <v>1</v>
      </c>
      <c r="R319" s="34">
        <v>41</v>
      </c>
      <c r="S319" s="27">
        <f t="shared" si="334"/>
        <v>2.4390243902439025E-2</v>
      </c>
      <c r="T319" s="29">
        <v>25</v>
      </c>
      <c r="U319" s="35">
        <v>584</v>
      </c>
      <c r="V319" s="27">
        <f t="shared" si="335"/>
        <v>4.2808219178082189E-2</v>
      </c>
      <c r="W319" s="29">
        <v>0</v>
      </c>
      <c r="X319" s="34">
        <v>11</v>
      </c>
      <c r="Y319" s="27">
        <f t="shared" si="336"/>
        <v>0</v>
      </c>
      <c r="Z319" s="29">
        <v>15</v>
      </c>
      <c r="AA319" s="35">
        <v>451</v>
      </c>
      <c r="AB319" s="27">
        <f t="shared" si="337"/>
        <v>3.325942350332594E-2</v>
      </c>
      <c r="AC319" s="29">
        <v>9</v>
      </c>
      <c r="AD319" s="34">
        <v>128</v>
      </c>
      <c r="AE319" s="27">
        <f t="shared" si="338"/>
        <v>7.03125E-2</v>
      </c>
      <c r="AF319" s="29">
        <v>1</v>
      </c>
      <c r="AG319" s="34">
        <v>21</v>
      </c>
      <c r="AH319" s="27">
        <f t="shared" si="339"/>
        <v>4.7619047619047616E-2</v>
      </c>
    </row>
    <row r="320" spans="1:34" x14ac:dyDescent="0.25">
      <c r="A320" s="1" t="s">
        <v>205</v>
      </c>
      <c r="B320" s="29">
        <v>4</v>
      </c>
      <c r="C320" s="34">
        <v>600</v>
      </c>
      <c r="D320" s="23">
        <f t="shared" si="329"/>
        <v>6.6666666666666671E-3</v>
      </c>
      <c r="E320" s="29">
        <v>0</v>
      </c>
      <c r="F320" s="34">
        <v>270</v>
      </c>
      <c r="G320" s="27">
        <f t="shared" si="330"/>
        <v>0</v>
      </c>
      <c r="H320" s="29">
        <v>4</v>
      </c>
      <c r="I320" s="34">
        <v>330</v>
      </c>
      <c r="J320" s="27">
        <f t="shared" si="331"/>
        <v>1.2121212121212121E-2</v>
      </c>
      <c r="K320" s="29">
        <v>3</v>
      </c>
      <c r="L320" s="35">
        <v>386</v>
      </c>
      <c r="M320" s="27">
        <f t="shared" si="332"/>
        <v>7.7720207253886009E-3</v>
      </c>
      <c r="N320" s="29">
        <v>1</v>
      </c>
      <c r="O320" s="34">
        <v>167</v>
      </c>
      <c r="P320" s="27">
        <f t="shared" si="333"/>
        <v>5.9880239520958087E-3</v>
      </c>
      <c r="Q320" s="29">
        <v>0</v>
      </c>
      <c r="R320" s="34">
        <v>41</v>
      </c>
      <c r="S320" s="27">
        <f t="shared" si="334"/>
        <v>0</v>
      </c>
      <c r="T320" s="29">
        <v>4</v>
      </c>
      <c r="U320" s="35">
        <v>584</v>
      </c>
      <c r="V320" s="27">
        <f t="shared" si="335"/>
        <v>6.8493150684931503E-3</v>
      </c>
      <c r="W320" s="29">
        <v>0</v>
      </c>
      <c r="X320" s="34">
        <v>11</v>
      </c>
      <c r="Y320" s="27">
        <f t="shared" si="336"/>
        <v>0</v>
      </c>
      <c r="Z320" s="29">
        <v>4</v>
      </c>
      <c r="AA320" s="35">
        <v>451</v>
      </c>
      <c r="AB320" s="27">
        <f t="shared" si="337"/>
        <v>8.869179600886918E-3</v>
      </c>
      <c r="AC320" s="29">
        <v>0</v>
      </c>
      <c r="AD320" s="34">
        <v>128</v>
      </c>
      <c r="AE320" s="27">
        <f t="shared" si="338"/>
        <v>0</v>
      </c>
      <c r="AF320" s="29">
        <v>0</v>
      </c>
      <c r="AG320" s="34">
        <v>21</v>
      </c>
      <c r="AH320" s="27">
        <f t="shared" si="339"/>
        <v>0</v>
      </c>
    </row>
    <row r="321" spans="1:34" x14ac:dyDescent="0.25">
      <c r="A321" s="1" t="s">
        <v>20</v>
      </c>
      <c r="B321" s="40">
        <f t="shared" ref="B321" si="340">SUM(B317:B320)</f>
        <v>600</v>
      </c>
      <c r="C321" s="40"/>
      <c r="D321" s="40"/>
      <c r="E321" s="40">
        <f t="shared" ref="E321" si="341">SUM(E317:E320)</f>
        <v>270</v>
      </c>
      <c r="F321" s="40"/>
      <c r="G321" s="40"/>
      <c r="H321" s="40">
        <f t="shared" ref="H321" si="342">SUM(H317:H320)</f>
        <v>330</v>
      </c>
      <c r="I321" s="40"/>
      <c r="J321" s="40"/>
      <c r="K321" s="40">
        <f t="shared" ref="K321" si="343">SUM(K317:K320)</f>
        <v>386</v>
      </c>
      <c r="L321" s="40"/>
      <c r="M321" s="40"/>
      <c r="N321" s="40">
        <f t="shared" ref="N321" si="344">SUM(N317:N320)</f>
        <v>167</v>
      </c>
      <c r="O321" s="40"/>
      <c r="P321" s="40"/>
      <c r="Q321" s="40">
        <f t="shared" ref="Q321" si="345">SUM(Q317:Q320)</f>
        <v>41</v>
      </c>
      <c r="R321" s="40"/>
      <c r="S321" s="40"/>
      <c r="T321" s="40">
        <f t="shared" ref="T321" si="346">SUM(T317:T320)</f>
        <v>584</v>
      </c>
      <c r="U321" s="40"/>
      <c r="V321" s="40"/>
      <c r="W321" s="40">
        <f t="shared" ref="W321" si="347">SUM(W317:W320)</f>
        <v>11</v>
      </c>
      <c r="X321" s="40"/>
      <c r="Y321" s="40"/>
      <c r="Z321" s="40">
        <f t="shared" ref="Z321" si="348">SUM(Z317:Z320)</f>
        <v>451</v>
      </c>
      <c r="AA321" s="40"/>
      <c r="AB321" s="40"/>
      <c r="AC321" s="40">
        <f t="shared" ref="AC321" si="349">SUM(AC317:AC320)</f>
        <v>128</v>
      </c>
      <c r="AD321" s="40"/>
      <c r="AE321" s="40"/>
      <c r="AF321" s="40">
        <f t="shared" ref="AF321" si="350">SUM(AF317:AF320)</f>
        <v>21</v>
      </c>
      <c r="AG321" s="40"/>
      <c r="AH321" s="40"/>
    </row>
    <row r="322" spans="1:34" x14ac:dyDescent="0.25">
      <c r="B322" s="4"/>
    </row>
    <row r="323" spans="1:34" x14ac:dyDescent="0.25">
      <c r="A323" s="2" t="s">
        <v>209</v>
      </c>
      <c r="B323" s="4"/>
      <c r="J323" s="24"/>
    </row>
    <row r="324" spans="1:34" x14ac:dyDescent="0.25">
      <c r="A324" s="1" t="s">
        <v>202</v>
      </c>
      <c r="B324" s="29">
        <v>103</v>
      </c>
      <c r="C324" s="34">
        <v>600</v>
      </c>
      <c r="D324" s="23">
        <f>B324/C324</f>
        <v>0.17166666666666666</v>
      </c>
      <c r="E324" s="29">
        <v>54</v>
      </c>
      <c r="F324" s="34">
        <v>270</v>
      </c>
      <c r="G324" s="27">
        <f>E324/F324</f>
        <v>0.2</v>
      </c>
      <c r="H324" s="29">
        <v>49</v>
      </c>
      <c r="I324" s="34">
        <v>330</v>
      </c>
      <c r="J324" s="27">
        <f>H324/I324</f>
        <v>0.1484848484848485</v>
      </c>
      <c r="K324" s="29">
        <v>70</v>
      </c>
      <c r="L324" s="35">
        <v>386</v>
      </c>
      <c r="M324" s="27">
        <f>K324/L324</f>
        <v>0.18134715025906736</v>
      </c>
      <c r="N324" s="29">
        <v>25</v>
      </c>
      <c r="O324" s="34">
        <v>167</v>
      </c>
      <c r="P324" s="27">
        <f>N324/O324</f>
        <v>0.1497005988023952</v>
      </c>
      <c r="Q324" s="29">
        <v>7</v>
      </c>
      <c r="R324" s="34">
        <v>41</v>
      </c>
      <c r="S324" s="27">
        <f>Q324/R324</f>
        <v>0.17073170731707318</v>
      </c>
      <c r="T324" s="29">
        <v>101</v>
      </c>
      <c r="U324" s="35">
        <v>584</v>
      </c>
      <c r="V324" s="27">
        <f>T324/U324</f>
        <v>0.17294520547945205</v>
      </c>
      <c r="W324" s="29">
        <v>2</v>
      </c>
      <c r="X324" s="34">
        <v>11</v>
      </c>
      <c r="Y324" s="27">
        <f>W324/X324</f>
        <v>0.18181818181818182</v>
      </c>
      <c r="Z324" s="29">
        <v>82</v>
      </c>
      <c r="AA324" s="35">
        <v>451</v>
      </c>
      <c r="AB324" s="27">
        <f>Z324/AA324</f>
        <v>0.18181818181818182</v>
      </c>
      <c r="AC324" s="29">
        <v>19</v>
      </c>
      <c r="AD324" s="34">
        <v>128</v>
      </c>
      <c r="AE324" s="27">
        <f>AC324/AD324</f>
        <v>0.1484375</v>
      </c>
      <c r="AF324" s="29">
        <v>2</v>
      </c>
      <c r="AG324" s="34">
        <v>21</v>
      </c>
      <c r="AH324" s="27">
        <f>AF324/AG324</f>
        <v>9.5238095238095233E-2</v>
      </c>
    </row>
    <row r="325" spans="1:34" x14ac:dyDescent="0.25">
      <c r="A325" s="1" t="s">
        <v>203</v>
      </c>
      <c r="B325" s="29">
        <v>234</v>
      </c>
      <c r="C325" s="34">
        <v>600</v>
      </c>
      <c r="D325" s="23">
        <f t="shared" ref="D325:D327" si="351">B325/C325</f>
        <v>0.39</v>
      </c>
      <c r="E325" s="29">
        <v>117</v>
      </c>
      <c r="F325" s="34">
        <v>270</v>
      </c>
      <c r="G325" s="27">
        <f t="shared" ref="G325:G327" si="352">E325/F325</f>
        <v>0.43333333333333335</v>
      </c>
      <c r="H325" s="29">
        <v>117</v>
      </c>
      <c r="I325" s="34">
        <v>330</v>
      </c>
      <c r="J325" s="27">
        <f t="shared" ref="J325:J327" si="353">H325/I325</f>
        <v>0.35454545454545455</v>
      </c>
      <c r="K325" s="29">
        <v>152</v>
      </c>
      <c r="L325" s="35">
        <v>386</v>
      </c>
      <c r="M325" s="27">
        <f t="shared" ref="M325:M327" si="354">K325/L325</f>
        <v>0.39378238341968913</v>
      </c>
      <c r="N325" s="29">
        <v>60</v>
      </c>
      <c r="O325" s="34">
        <v>167</v>
      </c>
      <c r="P325" s="27">
        <f t="shared" ref="P325:P327" si="355">N325/O325</f>
        <v>0.3592814371257485</v>
      </c>
      <c r="Q325" s="29">
        <v>19</v>
      </c>
      <c r="R325" s="34">
        <v>41</v>
      </c>
      <c r="S325" s="27">
        <f t="shared" ref="S325:S327" si="356">Q325/R325</f>
        <v>0.46341463414634149</v>
      </c>
      <c r="T325" s="29">
        <v>224</v>
      </c>
      <c r="U325" s="35">
        <v>584</v>
      </c>
      <c r="V325" s="27">
        <f t="shared" ref="V325:V327" si="357">T325/U325</f>
        <v>0.38356164383561642</v>
      </c>
      <c r="W325" s="29">
        <v>6</v>
      </c>
      <c r="X325" s="34">
        <v>11</v>
      </c>
      <c r="Y325" s="27">
        <f t="shared" ref="Y325:Y327" si="358">W325/X325</f>
        <v>0.54545454545454541</v>
      </c>
      <c r="Z325" s="29">
        <v>163</v>
      </c>
      <c r="AA325" s="35">
        <v>451</v>
      </c>
      <c r="AB325" s="27">
        <f t="shared" ref="AB325:AB327" si="359">Z325/AA325</f>
        <v>0.36141906873614188</v>
      </c>
      <c r="AC325" s="29">
        <v>57</v>
      </c>
      <c r="AD325" s="34">
        <v>128</v>
      </c>
      <c r="AE325" s="27">
        <f t="shared" ref="AE325:AE327" si="360">AC325/AD325</f>
        <v>0.4453125</v>
      </c>
      <c r="AF325" s="29">
        <v>14</v>
      </c>
      <c r="AG325" s="34">
        <v>21</v>
      </c>
      <c r="AH325" s="27">
        <f t="shared" ref="AH325:AH327" si="361">AF325/AG325</f>
        <v>0.66666666666666663</v>
      </c>
    </row>
    <row r="326" spans="1:34" x14ac:dyDescent="0.25">
      <c r="A326" s="1" t="s">
        <v>204</v>
      </c>
      <c r="B326" s="29">
        <v>222</v>
      </c>
      <c r="C326" s="34">
        <v>600</v>
      </c>
      <c r="D326" s="23">
        <f t="shared" si="351"/>
        <v>0.37</v>
      </c>
      <c r="E326" s="29">
        <v>91</v>
      </c>
      <c r="F326" s="34">
        <v>270</v>
      </c>
      <c r="G326" s="27">
        <f t="shared" si="352"/>
        <v>0.33703703703703702</v>
      </c>
      <c r="H326" s="29">
        <v>131</v>
      </c>
      <c r="I326" s="34">
        <v>330</v>
      </c>
      <c r="J326" s="27">
        <f t="shared" si="353"/>
        <v>0.39696969696969697</v>
      </c>
      <c r="K326" s="29">
        <v>141</v>
      </c>
      <c r="L326" s="35">
        <v>386</v>
      </c>
      <c r="M326" s="27">
        <f t="shared" si="354"/>
        <v>0.36528497409326427</v>
      </c>
      <c r="N326" s="29">
        <v>67</v>
      </c>
      <c r="O326" s="34">
        <v>167</v>
      </c>
      <c r="P326" s="27">
        <f t="shared" si="355"/>
        <v>0.40119760479041916</v>
      </c>
      <c r="Q326" s="29">
        <v>12</v>
      </c>
      <c r="R326" s="34">
        <v>41</v>
      </c>
      <c r="S326" s="27">
        <f t="shared" si="356"/>
        <v>0.29268292682926828</v>
      </c>
      <c r="T326" s="29">
        <v>218</v>
      </c>
      <c r="U326" s="35">
        <v>584</v>
      </c>
      <c r="V326" s="27">
        <f t="shared" si="357"/>
        <v>0.37328767123287671</v>
      </c>
      <c r="W326" s="29">
        <v>3</v>
      </c>
      <c r="X326" s="34">
        <v>11</v>
      </c>
      <c r="Y326" s="27">
        <f t="shared" si="358"/>
        <v>0.27272727272727271</v>
      </c>
      <c r="Z326" s="29">
        <v>172</v>
      </c>
      <c r="AA326" s="35">
        <v>451</v>
      </c>
      <c r="AB326" s="27">
        <f t="shared" si="359"/>
        <v>0.38137472283813745</v>
      </c>
      <c r="AC326" s="29">
        <v>46</v>
      </c>
      <c r="AD326" s="34">
        <v>128</v>
      </c>
      <c r="AE326" s="27">
        <f t="shared" si="360"/>
        <v>0.359375</v>
      </c>
      <c r="AF326" s="29">
        <v>4</v>
      </c>
      <c r="AG326" s="34">
        <v>21</v>
      </c>
      <c r="AH326" s="27">
        <f t="shared" si="361"/>
        <v>0.19047619047619047</v>
      </c>
    </row>
    <row r="327" spans="1:34" x14ac:dyDescent="0.25">
      <c r="A327" s="1" t="s">
        <v>205</v>
      </c>
      <c r="B327" s="29">
        <v>41</v>
      </c>
      <c r="C327" s="34">
        <v>600</v>
      </c>
      <c r="D327" s="23">
        <f t="shared" si="351"/>
        <v>6.8333333333333329E-2</v>
      </c>
      <c r="E327" s="29">
        <v>8</v>
      </c>
      <c r="F327" s="34">
        <v>270</v>
      </c>
      <c r="G327" s="27">
        <f t="shared" si="352"/>
        <v>2.9629629629629631E-2</v>
      </c>
      <c r="H327" s="29">
        <v>33</v>
      </c>
      <c r="I327" s="34">
        <v>330</v>
      </c>
      <c r="J327" s="27">
        <f t="shared" si="353"/>
        <v>0.1</v>
      </c>
      <c r="K327" s="29">
        <v>23</v>
      </c>
      <c r="L327" s="35">
        <v>386</v>
      </c>
      <c r="M327" s="27">
        <f t="shared" si="354"/>
        <v>5.9585492227979271E-2</v>
      </c>
      <c r="N327" s="29">
        <v>15</v>
      </c>
      <c r="O327" s="34">
        <v>167</v>
      </c>
      <c r="P327" s="27">
        <f t="shared" si="355"/>
        <v>8.9820359281437126E-2</v>
      </c>
      <c r="Q327" s="29">
        <v>3</v>
      </c>
      <c r="R327" s="34">
        <v>41</v>
      </c>
      <c r="S327" s="27">
        <f t="shared" si="356"/>
        <v>7.3170731707317069E-2</v>
      </c>
      <c r="T327" s="29">
        <v>41</v>
      </c>
      <c r="U327" s="35">
        <v>584</v>
      </c>
      <c r="V327" s="27">
        <f t="shared" si="357"/>
        <v>7.0205479452054798E-2</v>
      </c>
      <c r="W327" s="29">
        <v>0</v>
      </c>
      <c r="X327" s="34">
        <v>11</v>
      </c>
      <c r="Y327" s="27">
        <f t="shared" si="358"/>
        <v>0</v>
      </c>
      <c r="Z327" s="29">
        <v>34</v>
      </c>
      <c r="AA327" s="35">
        <v>451</v>
      </c>
      <c r="AB327" s="27">
        <f t="shared" si="359"/>
        <v>7.5388026607538808E-2</v>
      </c>
      <c r="AC327" s="29">
        <v>6</v>
      </c>
      <c r="AD327" s="34">
        <v>128</v>
      </c>
      <c r="AE327" s="27">
        <f t="shared" si="360"/>
        <v>4.6875E-2</v>
      </c>
      <c r="AF327" s="29">
        <v>1</v>
      </c>
      <c r="AG327" s="34">
        <v>21</v>
      </c>
      <c r="AH327" s="27">
        <f t="shared" si="361"/>
        <v>4.7619047619047616E-2</v>
      </c>
    </row>
    <row r="328" spans="1:34" x14ac:dyDescent="0.25">
      <c r="A328" s="1" t="s">
        <v>20</v>
      </c>
      <c r="B328" s="40">
        <f t="shared" ref="B328" si="362">SUM(B324:B327)</f>
        <v>600</v>
      </c>
      <c r="C328" s="40"/>
      <c r="D328" s="40"/>
      <c r="E328" s="40">
        <f t="shared" ref="E328" si="363">SUM(E324:E327)</f>
        <v>270</v>
      </c>
      <c r="F328" s="40"/>
      <c r="G328" s="40"/>
      <c r="H328" s="40">
        <f t="shared" ref="H328" si="364">SUM(H324:H327)</f>
        <v>330</v>
      </c>
      <c r="I328" s="40"/>
      <c r="J328" s="40"/>
      <c r="K328" s="40">
        <f t="shared" ref="K328" si="365">SUM(K324:K327)</f>
        <v>386</v>
      </c>
      <c r="L328" s="40"/>
      <c r="M328" s="40"/>
      <c r="N328" s="40">
        <f t="shared" ref="N328" si="366">SUM(N324:N327)</f>
        <v>167</v>
      </c>
      <c r="O328" s="40"/>
      <c r="P328" s="40"/>
      <c r="Q328" s="40">
        <f t="shared" ref="Q328" si="367">SUM(Q324:Q327)</f>
        <v>41</v>
      </c>
      <c r="R328" s="40"/>
      <c r="S328" s="40"/>
      <c r="T328" s="40">
        <f t="shared" ref="T328" si="368">SUM(T324:T327)</f>
        <v>584</v>
      </c>
      <c r="U328" s="40"/>
      <c r="V328" s="40"/>
      <c r="W328" s="40">
        <f t="shared" ref="W328" si="369">SUM(W324:W327)</f>
        <v>11</v>
      </c>
      <c r="X328" s="40"/>
      <c r="Y328" s="40"/>
      <c r="Z328" s="40">
        <f t="shared" ref="Z328" si="370">SUM(Z324:Z327)</f>
        <v>451</v>
      </c>
      <c r="AA328" s="40"/>
      <c r="AB328" s="40"/>
      <c r="AC328" s="40">
        <f t="shared" ref="AC328" si="371">SUM(AC324:AC327)</f>
        <v>128</v>
      </c>
      <c r="AD328" s="40"/>
      <c r="AE328" s="40"/>
      <c r="AF328" s="40">
        <f t="shared" ref="AF328" si="372">SUM(AF324:AF327)</f>
        <v>21</v>
      </c>
      <c r="AG328" s="40"/>
      <c r="AH328" s="40"/>
    </row>
    <row r="329" spans="1:34" x14ac:dyDescent="0.25">
      <c r="B329" s="4"/>
    </row>
    <row r="330" spans="1:34" x14ac:dyDescent="0.25">
      <c r="A330" s="2" t="s">
        <v>210</v>
      </c>
      <c r="B330" s="4"/>
      <c r="D330" s="24"/>
      <c r="J330" s="24"/>
      <c r="T330" s="4"/>
      <c r="U330" s="4"/>
      <c r="V330" s="4"/>
      <c r="W330" s="4"/>
      <c r="X330" s="4"/>
      <c r="Y330" s="31"/>
      <c r="Z330" s="4"/>
      <c r="AA330" s="4"/>
      <c r="AB330" s="31"/>
      <c r="AC330" s="4"/>
      <c r="AD330" s="4"/>
      <c r="AE330" s="4"/>
      <c r="AG330" s="4"/>
      <c r="AH330" s="4"/>
    </row>
    <row r="331" spans="1:34" x14ac:dyDescent="0.25">
      <c r="A331" s="1" t="s">
        <v>202</v>
      </c>
      <c r="B331" s="29">
        <v>197</v>
      </c>
      <c r="C331" s="34">
        <v>600</v>
      </c>
      <c r="D331" s="23">
        <f>B331/C331</f>
        <v>0.32833333333333331</v>
      </c>
      <c r="E331" s="29">
        <v>80</v>
      </c>
      <c r="F331" s="34">
        <v>270</v>
      </c>
      <c r="G331" s="27">
        <f>E331/F331</f>
        <v>0.29629629629629628</v>
      </c>
      <c r="H331" s="29">
        <v>117</v>
      </c>
      <c r="I331" s="34">
        <v>330</v>
      </c>
      <c r="J331" s="27">
        <f>H331/I331</f>
        <v>0.35454545454545455</v>
      </c>
      <c r="K331" s="29">
        <v>127</v>
      </c>
      <c r="L331" s="35">
        <v>386</v>
      </c>
      <c r="M331" s="27">
        <f>K331/L331</f>
        <v>0.32901554404145078</v>
      </c>
      <c r="N331" s="29">
        <v>56</v>
      </c>
      <c r="O331" s="34">
        <v>167</v>
      </c>
      <c r="P331" s="27">
        <f>N331/O331</f>
        <v>0.33532934131736525</v>
      </c>
      <c r="Q331" s="29">
        <v>12</v>
      </c>
      <c r="R331" s="34">
        <v>41</v>
      </c>
      <c r="S331" s="27">
        <f>Q331/R331</f>
        <v>0.29268292682926828</v>
      </c>
      <c r="T331" s="29">
        <v>196</v>
      </c>
      <c r="U331" s="35">
        <v>584</v>
      </c>
      <c r="V331" s="27">
        <f>T331/U331</f>
        <v>0.33561643835616439</v>
      </c>
      <c r="W331" s="29">
        <v>1</v>
      </c>
      <c r="X331" s="34">
        <v>11</v>
      </c>
      <c r="Y331" s="27">
        <f>W331/X331</f>
        <v>9.0909090909090912E-2</v>
      </c>
      <c r="Z331" s="29">
        <v>153</v>
      </c>
      <c r="AA331" s="35">
        <v>451</v>
      </c>
      <c r="AB331" s="27">
        <f>Z331/AA331</f>
        <v>0.3392461197339246</v>
      </c>
      <c r="AC331" s="29">
        <v>39</v>
      </c>
      <c r="AD331" s="34">
        <v>128</v>
      </c>
      <c r="AE331" s="27">
        <f>AC331/AD331</f>
        <v>0.3046875</v>
      </c>
      <c r="AF331" s="29">
        <v>5</v>
      </c>
      <c r="AG331" s="34">
        <v>21</v>
      </c>
      <c r="AH331" s="27">
        <f>AF331/AG331</f>
        <v>0.23809523809523808</v>
      </c>
    </row>
    <row r="332" spans="1:34" x14ac:dyDescent="0.25">
      <c r="A332" s="1" t="s">
        <v>203</v>
      </c>
      <c r="B332" s="29">
        <v>298</v>
      </c>
      <c r="C332" s="34">
        <v>600</v>
      </c>
      <c r="D332" s="23">
        <f t="shared" ref="D332:D334" si="373">B332/C332</f>
        <v>0.49666666666666665</v>
      </c>
      <c r="E332" s="29">
        <v>138</v>
      </c>
      <c r="F332" s="34">
        <v>270</v>
      </c>
      <c r="G332" s="27">
        <f t="shared" ref="G332:G334" si="374">E332/F332</f>
        <v>0.51111111111111107</v>
      </c>
      <c r="H332" s="29">
        <v>160</v>
      </c>
      <c r="I332" s="34">
        <v>330</v>
      </c>
      <c r="J332" s="27">
        <f t="shared" ref="J332:J334" si="375">H332/I332</f>
        <v>0.48484848484848486</v>
      </c>
      <c r="K332" s="29">
        <v>188</v>
      </c>
      <c r="L332" s="35">
        <v>386</v>
      </c>
      <c r="M332" s="27">
        <f t="shared" ref="M332:M334" si="376">K332/L332</f>
        <v>0.48704663212435234</v>
      </c>
      <c r="N332" s="29">
        <v>82</v>
      </c>
      <c r="O332" s="34">
        <v>167</v>
      </c>
      <c r="P332" s="27">
        <f t="shared" ref="P332:P334" si="377">N332/O332</f>
        <v>0.49101796407185627</v>
      </c>
      <c r="Q332" s="29">
        <v>26</v>
      </c>
      <c r="R332" s="34">
        <v>41</v>
      </c>
      <c r="S332" s="27">
        <f t="shared" ref="S332:S334" si="378">Q332/R332</f>
        <v>0.63414634146341464</v>
      </c>
      <c r="T332" s="29">
        <v>286</v>
      </c>
      <c r="U332" s="35">
        <v>584</v>
      </c>
      <c r="V332" s="27">
        <f t="shared" ref="V332:V334" si="379">T332/U332</f>
        <v>0.48972602739726029</v>
      </c>
      <c r="W332" s="29">
        <v>8</v>
      </c>
      <c r="X332" s="34">
        <v>11</v>
      </c>
      <c r="Y332" s="27">
        <f t="shared" ref="Y332:Y334" si="380">W332/X332</f>
        <v>0.72727272727272729</v>
      </c>
      <c r="Z332" s="29">
        <v>214</v>
      </c>
      <c r="AA332" s="35">
        <v>451</v>
      </c>
      <c r="AB332" s="27">
        <f t="shared" ref="AB332:AB334" si="381">Z332/AA332</f>
        <v>0.4745011086474501</v>
      </c>
      <c r="AC332" s="29">
        <v>70</v>
      </c>
      <c r="AD332" s="34">
        <v>128</v>
      </c>
      <c r="AE332" s="27">
        <f t="shared" ref="AE332:AE334" si="382">AC332/AD332</f>
        <v>0.546875</v>
      </c>
      <c r="AF332" s="29">
        <v>14</v>
      </c>
      <c r="AG332" s="34">
        <v>21</v>
      </c>
      <c r="AH332" s="27">
        <f t="shared" ref="AH332:AH334" si="383">AF332/AG332</f>
        <v>0.66666666666666663</v>
      </c>
    </row>
    <row r="333" spans="1:34" x14ac:dyDescent="0.25">
      <c r="A333" s="1" t="s">
        <v>204</v>
      </c>
      <c r="B333" s="29">
        <v>85</v>
      </c>
      <c r="C333" s="34">
        <v>600</v>
      </c>
      <c r="D333" s="23">
        <f t="shared" si="373"/>
        <v>0.14166666666666666</v>
      </c>
      <c r="E333" s="29">
        <v>40</v>
      </c>
      <c r="F333" s="34">
        <v>270</v>
      </c>
      <c r="G333" s="27">
        <f t="shared" si="374"/>
        <v>0.14814814814814814</v>
      </c>
      <c r="H333" s="29">
        <v>45</v>
      </c>
      <c r="I333" s="34">
        <v>330</v>
      </c>
      <c r="J333" s="27">
        <f t="shared" si="375"/>
        <v>0.13636363636363635</v>
      </c>
      <c r="K333" s="29">
        <v>58</v>
      </c>
      <c r="L333" s="35">
        <v>386</v>
      </c>
      <c r="M333" s="27">
        <f t="shared" si="376"/>
        <v>0.15025906735751296</v>
      </c>
      <c r="N333" s="29">
        <v>24</v>
      </c>
      <c r="O333" s="34">
        <v>167</v>
      </c>
      <c r="P333" s="27">
        <f t="shared" si="377"/>
        <v>0.1437125748502994</v>
      </c>
      <c r="Q333" s="29">
        <v>2</v>
      </c>
      <c r="R333" s="34">
        <v>41</v>
      </c>
      <c r="S333" s="27">
        <f t="shared" si="378"/>
        <v>4.878048780487805E-2</v>
      </c>
      <c r="T333" s="29">
        <v>83</v>
      </c>
      <c r="U333" s="35">
        <v>584</v>
      </c>
      <c r="V333" s="27">
        <f t="shared" si="379"/>
        <v>0.14212328767123289</v>
      </c>
      <c r="W333" s="29">
        <v>1</v>
      </c>
      <c r="X333" s="34">
        <v>11</v>
      </c>
      <c r="Y333" s="27">
        <f t="shared" si="380"/>
        <v>9.0909090909090912E-2</v>
      </c>
      <c r="Z333" s="29">
        <v>67</v>
      </c>
      <c r="AA333" s="35">
        <v>451</v>
      </c>
      <c r="AB333" s="27">
        <f t="shared" si="381"/>
        <v>0.14855875831485588</v>
      </c>
      <c r="AC333" s="29">
        <v>16</v>
      </c>
      <c r="AD333" s="34">
        <v>128</v>
      </c>
      <c r="AE333" s="27">
        <f t="shared" si="382"/>
        <v>0.125</v>
      </c>
      <c r="AF333" s="29">
        <v>2</v>
      </c>
      <c r="AG333" s="34">
        <v>21</v>
      </c>
      <c r="AH333" s="27">
        <f t="shared" si="383"/>
        <v>9.5238095238095233E-2</v>
      </c>
    </row>
    <row r="334" spans="1:34" x14ac:dyDescent="0.25">
      <c r="A334" s="1" t="s">
        <v>205</v>
      </c>
      <c r="B334" s="29">
        <v>20</v>
      </c>
      <c r="C334" s="34">
        <v>600</v>
      </c>
      <c r="D334" s="23">
        <f t="shared" si="373"/>
        <v>3.3333333333333333E-2</v>
      </c>
      <c r="E334" s="29">
        <v>12</v>
      </c>
      <c r="F334" s="34">
        <v>270</v>
      </c>
      <c r="G334" s="27">
        <f t="shared" si="374"/>
        <v>4.4444444444444446E-2</v>
      </c>
      <c r="H334" s="29">
        <v>8</v>
      </c>
      <c r="I334" s="34">
        <v>330</v>
      </c>
      <c r="J334" s="27">
        <f t="shared" si="375"/>
        <v>2.4242424242424242E-2</v>
      </c>
      <c r="K334" s="29">
        <v>13</v>
      </c>
      <c r="L334" s="35">
        <v>386</v>
      </c>
      <c r="M334" s="27">
        <f t="shared" si="376"/>
        <v>3.367875647668394E-2</v>
      </c>
      <c r="N334" s="29">
        <v>5</v>
      </c>
      <c r="O334" s="34">
        <v>167</v>
      </c>
      <c r="P334" s="27">
        <f t="shared" si="377"/>
        <v>2.9940119760479042E-2</v>
      </c>
      <c r="Q334" s="29">
        <v>1</v>
      </c>
      <c r="R334" s="34">
        <v>41</v>
      </c>
      <c r="S334" s="27">
        <f t="shared" si="378"/>
        <v>2.4390243902439025E-2</v>
      </c>
      <c r="T334" s="29">
        <v>19</v>
      </c>
      <c r="U334" s="35">
        <v>584</v>
      </c>
      <c r="V334" s="27">
        <f t="shared" si="379"/>
        <v>3.2534246575342464E-2</v>
      </c>
      <c r="W334" s="29">
        <v>1</v>
      </c>
      <c r="X334" s="34">
        <v>11</v>
      </c>
      <c r="Y334" s="27">
        <f t="shared" si="380"/>
        <v>9.0909090909090912E-2</v>
      </c>
      <c r="Z334" s="29">
        <v>17</v>
      </c>
      <c r="AA334" s="35">
        <v>451</v>
      </c>
      <c r="AB334" s="27">
        <f t="shared" si="381"/>
        <v>3.7694013303769404E-2</v>
      </c>
      <c r="AC334" s="29">
        <v>3</v>
      </c>
      <c r="AD334" s="34">
        <v>128</v>
      </c>
      <c r="AE334" s="27">
        <f t="shared" si="382"/>
        <v>2.34375E-2</v>
      </c>
      <c r="AF334" s="29">
        <v>0</v>
      </c>
      <c r="AG334" s="34">
        <v>21</v>
      </c>
      <c r="AH334" s="27">
        <f t="shared" si="383"/>
        <v>0</v>
      </c>
    </row>
    <row r="335" spans="1:34" x14ac:dyDescent="0.25">
      <c r="A335" s="8"/>
      <c r="B335" s="41" t="s">
        <v>1</v>
      </c>
      <c r="C335" s="41"/>
      <c r="D335" s="41"/>
      <c r="E335" s="41" t="s">
        <v>2</v>
      </c>
      <c r="F335" s="41"/>
      <c r="G335" s="41"/>
      <c r="H335" s="41" t="s">
        <v>3</v>
      </c>
      <c r="I335" s="41"/>
      <c r="J335" s="41"/>
      <c r="K335" s="41" t="s">
        <v>4</v>
      </c>
      <c r="L335" s="41"/>
      <c r="M335" s="41"/>
      <c r="N335" s="41" t="s">
        <v>5</v>
      </c>
      <c r="O335" s="41"/>
      <c r="P335" s="41"/>
      <c r="Q335" s="41" t="s">
        <v>6</v>
      </c>
      <c r="R335" s="41"/>
      <c r="S335" s="41"/>
      <c r="T335" s="41" t="s">
        <v>7</v>
      </c>
      <c r="U335" s="41"/>
      <c r="V335" s="41"/>
      <c r="W335" s="41" t="s">
        <v>8</v>
      </c>
      <c r="X335" s="41"/>
      <c r="Y335" s="41"/>
      <c r="Z335" s="41" t="s">
        <v>9</v>
      </c>
      <c r="AA335" s="41"/>
      <c r="AB335" s="41"/>
      <c r="AC335" s="41" t="s">
        <v>10</v>
      </c>
      <c r="AD335" s="41"/>
      <c r="AE335" s="41"/>
      <c r="AF335" s="41" t="s">
        <v>11</v>
      </c>
      <c r="AG335" s="41"/>
      <c r="AH335" s="41"/>
    </row>
    <row r="336" spans="1:34" x14ac:dyDescent="0.25">
      <c r="A336" s="1" t="s">
        <v>20</v>
      </c>
      <c r="B336" s="40">
        <f>SUM(B331:B334)</f>
        <v>600</v>
      </c>
      <c r="C336" s="40"/>
      <c r="D336" s="40"/>
      <c r="E336" s="40">
        <f t="shared" ref="E336" si="384">SUM(E331:E334)</f>
        <v>270</v>
      </c>
      <c r="F336" s="40"/>
      <c r="G336" s="40"/>
      <c r="H336" s="40">
        <f t="shared" ref="H336" si="385">SUM(H331:H334)</f>
        <v>330</v>
      </c>
      <c r="I336" s="40"/>
      <c r="J336" s="40"/>
      <c r="K336" s="40">
        <f t="shared" ref="K336" si="386">SUM(K331:K334)</f>
        <v>386</v>
      </c>
      <c r="L336" s="40"/>
      <c r="M336" s="40"/>
      <c r="N336" s="40">
        <f t="shared" ref="N336" si="387">SUM(N331:N334)</f>
        <v>167</v>
      </c>
      <c r="O336" s="40"/>
      <c r="P336" s="40"/>
      <c r="Q336" s="40">
        <f t="shared" ref="Q336" si="388">SUM(Q331:Q334)</f>
        <v>41</v>
      </c>
      <c r="R336" s="40"/>
      <c r="S336" s="40"/>
      <c r="T336" s="40">
        <f t="shared" ref="T336" si="389">SUM(T331:T334)</f>
        <v>584</v>
      </c>
      <c r="U336" s="40"/>
      <c r="V336" s="40"/>
      <c r="W336" s="40">
        <f t="shared" ref="W336" si="390">SUM(W331:W334)</f>
        <v>11</v>
      </c>
      <c r="X336" s="40"/>
      <c r="Y336" s="40"/>
      <c r="Z336" s="40">
        <f t="shared" ref="Z336" si="391">SUM(Z331:Z334)</f>
        <v>451</v>
      </c>
      <c r="AA336" s="40"/>
      <c r="AB336" s="40"/>
      <c r="AC336" s="40">
        <f t="shared" ref="AC336" si="392">SUM(AC331:AC334)</f>
        <v>128</v>
      </c>
      <c r="AD336" s="40"/>
      <c r="AE336" s="40"/>
      <c r="AF336" s="40">
        <f t="shared" ref="AF336" si="393">SUM(AF331:AF334)</f>
        <v>21</v>
      </c>
      <c r="AG336" s="40"/>
      <c r="AH336" s="40"/>
    </row>
    <row r="337" spans="1:34" x14ac:dyDescent="0.25">
      <c r="B337" s="4"/>
    </row>
    <row r="338" spans="1:34" x14ac:dyDescent="0.25">
      <c r="A338" s="2" t="s">
        <v>211</v>
      </c>
      <c r="B338" s="4"/>
      <c r="G338" s="24"/>
      <c r="M338" s="24"/>
      <c r="V338" s="24"/>
      <c r="Y338" s="24"/>
      <c r="AB338" s="24"/>
      <c r="AE338" s="24"/>
      <c r="AH338" s="24"/>
    </row>
    <row r="339" spans="1:34" x14ac:dyDescent="0.25">
      <c r="A339" s="1" t="s">
        <v>202</v>
      </c>
      <c r="B339" s="29">
        <v>155</v>
      </c>
      <c r="C339" s="34">
        <v>600</v>
      </c>
      <c r="D339" s="23">
        <f>B339/C339</f>
        <v>0.25833333333333336</v>
      </c>
      <c r="E339" s="29">
        <v>78</v>
      </c>
      <c r="F339" s="34">
        <v>270</v>
      </c>
      <c r="G339" s="27">
        <f>E339/F339</f>
        <v>0.28888888888888886</v>
      </c>
      <c r="H339" s="29">
        <v>77</v>
      </c>
      <c r="I339" s="34">
        <v>330</v>
      </c>
      <c r="J339" s="27">
        <f>H339/I339</f>
        <v>0.23333333333333334</v>
      </c>
      <c r="K339" s="29">
        <v>108</v>
      </c>
      <c r="L339" s="35">
        <v>386</v>
      </c>
      <c r="M339" s="27">
        <f>K339/L339</f>
        <v>0.27979274611398963</v>
      </c>
      <c r="N339" s="29">
        <v>37</v>
      </c>
      <c r="O339" s="34">
        <v>167</v>
      </c>
      <c r="P339" s="27">
        <f>N339/O339</f>
        <v>0.22155688622754491</v>
      </c>
      <c r="Q339" s="29">
        <v>9</v>
      </c>
      <c r="R339" s="34">
        <v>41</v>
      </c>
      <c r="S339" s="27">
        <f>Q339/R339</f>
        <v>0.21951219512195122</v>
      </c>
      <c r="T339" s="29">
        <v>152</v>
      </c>
      <c r="U339" s="35">
        <v>584</v>
      </c>
      <c r="V339" s="27">
        <f>T339/U339</f>
        <v>0.26027397260273971</v>
      </c>
      <c r="W339" s="29">
        <v>3</v>
      </c>
      <c r="X339" s="34">
        <v>11</v>
      </c>
      <c r="Y339" s="27">
        <f>W339/X339</f>
        <v>0.27272727272727271</v>
      </c>
      <c r="Z339" s="29">
        <v>117</v>
      </c>
      <c r="AA339" s="35">
        <v>451</v>
      </c>
      <c r="AB339" s="27">
        <f>Z339/AA339</f>
        <v>0.25942350332594233</v>
      </c>
      <c r="AC339" s="29">
        <v>33</v>
      </c>
      <c r="AD339" s="34">
        <v>128</v>
      </c>
      <c r="AE339" s="27">
        <f>AC339/AD339</f>
        <v>0.2578125</v>
      </c>
      <c r="AF339" s="29">
        <v>5</v>
      </c>
      <c r="AG339" s="34">
        <v>21</v>
      </c>
      <c r="AH339" s="27">
        <f>AF339/AG339</f>
        <v>0.23809523809523808</v>
      </c>
    </row>
    <row r="340" spans="1:34" x14ac:dyDescent="0.25">
      <c r="A340" s="1" t="s">
        <v>203</v>
      </c>
      <c r="B340" s="29">
        <v>305</v>
      </c>
      <c r="C340" s="34">
        <v>600</v>
      </c>
      <c r="D340" s="23">
        <f t="shared" ref="D340:D342" si="394">B340/C340</f>
        <v>0.5083333333333333</v>
      </c>
      <c r="E340" s="29">
        <v>146</v>
      </c>
      <c r="F340" s="34">
        <v>270</v>
      </c>
      <c r="G340" s="27">
        <f t="shared" ref="G340:G342" si="395">E340/F340</f>
        <v>0.54074074074074074</v>
      </c>
      <c r="H340" s="29">
        <v>159</v>
      </c>
      <c r="I340" s="34">
        <v>330</v>
      </c>
      <c r="J340" s="27">
        <f t="shared" ref="J340:J342" si="396">H340/I340</f>
        <v>0.48181818181818181</v>
      </c>
      <c r="K340" s="29">
        <v>195</v>
      </c>
      <c r="L340" s="35">
        <v>386</v>
      </c>
      <c r="M340" s="27">
        <f t="shared" ref="M340:M342" si="397">K340/L340</f>
        <v>0.50518134715025909</v>
      </c>
      <c r="N340" s="29">
        <v>80</v>
      </c>
      <c r="O340" s="34">
        <v>167</v>
      </c>
      <c r="P340" s="27">
        <f t="shared" ref="P340:P342" si="398">N340/O340</f>
        <v>0.47904191616766467</v>
      </c>
      <c r="Q340" s="29">
        <v>27</v>
      </c>
      <c r="R340" s="34">
        <v>41</v>
      </c>
      <c r="S340" s="27">
        <f t="shared" ref="S340:S342" si="399">Q340/R340</f>
        <v>0.65853658536585369</v>
      </c>
      <c r="T340" s="29">
        <v>295</v>
      </c>
      <c r="U340" s="35">
        <v>584</v>
      </c>
      <c r="V340" s="27">
        <f t="shared" ref="V340:V342" si="400">T340/U340</f>
        <v>0.50513698630136983</v>
      </c>
      <c r="W340" s="29">
        <v>6</v>
      </c>
      <c r="X340" s="34">
        <v>11</v>
      </c>
      <c r="Y340" s="27">
        <f t="shared" ref="Y340:Y342" si="401">W340/X340</f>
        <v>0.54545454545454541</v>
      </c>
      <c r="Z340" s="29">
        <v>224</v>
      </c>
      <c r="AA340" s="35">
        <v>451</v>
      </c>
      <c r="AB340" s="27">
        <f t="shared" ref="AB340:AB342" si="402">Z340/AA340</f>
        <v>0.49667405764966743</v>
      </c>
      <c r="AC340" s="29">
        <v>68</v>
      </c>
      <c r="AD340" s="34">
        <v>128</v>
      </c>
      <c r="AE340" s="27">
        <f t="shared" ref="AE340:AE342" si="403">AC340/AD340</f>
        <v>0.53125</v>
      </c>
      <c r="AF340" s="29">
        <v>13</v>
      </c>
      <c r="AG340" s="34">
        <v>21</v>
      </c>
      <c r="AH340" s="27">
        <f t="shared" ref="AH340:AH342" si="404">AF340/AG340</f>
        <v>0.61904761904761907</v>
      </c>
    </row>
    <row r="341" spans="1:34" x14ac:dyDescent="0.25">
      <c r="A341" s="1" t="s">
        <v>204</v>
      </c>
      <c r="B341" s="29">
        <v>124</v>
      </c>
      <c r="C341" s="34">
        <v>600</v>
      </c>
      <c r="D341" s="23">
        <f t="shared" si="394"/>
        <v>0.20666666666666667</v>
      </c>
      <c r="E341" s="29">
        <v>43</v>
      </c>
      <c r="F341" s="34">
        <v>270</v>
      </c>
      <c r="G341" s="27">
        <f t="shared" si="395"/>
        <v>0.15925925925925927</v>
      </c>
      <c r="H341" s="29">
        <v>81</v>
      </c>
      <c r="I341" s="34">
        <v>330</v>
      </c>
      <c r="J341" s="27">
        <f t="shared" si="396"/>
        <v>0.24545454545454545</v>
      </c>
      <c r="K341" s="29">
        <v>71</v>
      </c>
      <c r="L341" s="35">
        <v>386</v>
      </c>
      <c r="M341" s="27">
        <f t="shared" si="397"/>
        <v>0.18393782383419688</v>
      </c>
      <c r="N341" s="29">
        <v>47</v>
      </c>
      <c r="O341" s="34">
        <v>167</v>
      </c>
      <c r="P341" s="27">
        <f t="shared" si="398"/>
        <v>0.28143712574850299</v>
      </c>
      <c r="Q341" s="29">
        <v>4</v>
      </c>
      <c r="R341" s="34">
        <v>41</v>
      </c>
      <c r="S341" s="27">
        <f t="shared" si="399"/>
        <v>9.7560975609756101E-2</v>
      </c>
      <c r="T341" s="29">
        <v>121</v>
      </c>
      <c r="U341" s="35">
        <v>584</v>
      </c>
      <c r="V341" s="27">
        <f t="shared" si="400"/>
        <v>0.2071917808219178</v>
      </c>
      <c r="W341" s="29">
        <v>2</v>
      </c>
      <c r="X341" s="34">
        <v>11</v>
      </c>
      <c r="Y341" s="27">
        <f t="shared" si="401"/>
        <v>0.18181818181818182</v>
      </c>
      <c r="Z341" s="29">
        <v>97</v>
      </c>
      <c r="AA341" s="35">
        <v>451</v>
      </c>
      <c r="AB341" s="27">
        <f t="shared" si="402"/>
        <v>0.21507760532150777</v>
      </c>
      <c r="AC341" s="29">
        <v>25</v>
      </c>
      <c r="AD341" s="34">
        <v>128</v>
      </c>
      <c r="AE341" s="27">
        <f t="shared" si="403"/>
        <v>0.1953125</v>
      </c>
      <c r="AF341" s="29">
        <v>2</v>
      </c>
      <c r="AG341" s="34">
        <v>21</v>
      </c>
      <c r="AH341" s="27">
        <f t="shared" si="404"/>
        <v>9.5238095238095233E-2</v>
      </c>
    </row>
    <row r="342" spans="1:34" x14ac:dyDescent="0.25">
      <c r="A342" s="1" t="s">
        <v>205</v>
      </c>
      <c r="B342" s="29">
        <v>16</v>
      </c>
      <c r="C342" s="34">
        <v>600</v>
      </c>
      <c r="D342" s="23">
        <f t="shared" si="394"/>
        <v>2.6666666666666668E-2</v>
      </c>
      <c r="E342" s="29">
        <v>3</v>
      </c>
      <c r="F342" s="34">
        <v>270</v>
      </c>
      <c r="G342" s="27">
        <f t="shared" si="395"/>
        <v>1.1111111111111112E-2</v>
      </c>
      <c r="H342" s="29">
        <v>13</v>
      </c>
      <c r="I342" s="34">
        <v>330</v>
      </c>
      <c r="J342" s="27">
        <f t="shared" si="396"/>
        <v>3.9393939393939391E-2</v>
      </c>
      <c r="K342" s="29">
        <v>12</v>
      </c>
      <c r="L342" s="35">
        <v>386</v>
      </c>
      <c r="M342" s="27">
        <f t="shared" si="397"/>
        <v>3.1088082901554404E-2</v>
      </c>
      <c r="N342" s="29">
        <v>3</v>
      </c>
      <c r="O342" s="34">
        <v>167</v>
      </c>
      <c r="P342" s="27">
        <f t="shared" si="398"/>
        <v>1.7964071856287425E-2</v>
      </c>
      <c r="Q342" s="29">
        <v>1</v>
      </c>
      <c r="R342" s="34">
        <v>41</v>
      </c>
      <c r="S342" s="27">
        <f t="shared" si="399"/>
        <v>2.4390243902439025E-2</v>
      </c>
      <c r="T342" s="29">
        <v>16</v>
      </c>
      <c r="U342" s="35">
        <v>584</v>
      </c>
      <c r="V342" s="27">
        <f t="shared" si="400"/>
        <v>2.7397260273972601E-2</v>
      </c>
      <c r="W342" s="29">
        <v>0</v>
      </c>
      <c r="X342" s="34">
        <v>11</v>
      </c>
      <c r="Y342" s="27">
        <f t="shared" si="401"/>
        <v>0</v>
      </c>
      <c r="Z342" s="29">
        <v>13</v>
      </c>
      <c r="AA342" s="35">
        <v>451</v>
      </c>
      <c r="AB342" s="27">
        <f t="shared" si="402"/>
        <v>2.8824833702882482E-2</v>
      </c>
      <c r="AC342" s="29">
        <v>2</v>
      </c>
      <c r="AD342" s="34">
        <v>128</v>
      </c>
      <c r="AE342" s="27">
        <f t="shared" si="403"/>
        <v>1.5625E-2</v>
      </c>
      <c r="AF342" s="29">
        <v>1</v>
      </c>
      <c r="AG342" s="34">
        <v>21</v>
      </c>
      <c r="AH342" s="27">
        <f t="shared" si="404"/>
        <v>4.7619047619047616E-2</v>
      </c>
    </row>
    <row r="343" spans="1:34" x14ac:dyDescent="0.25">
      <c r="A343" s="1" t="s">
        <v>20</v>
      </c>
      <c r="B343" s="40">
        <f t="shared" ref="B343" si="405">SUM(B339:B342)</f>
        <v>600</v>
      </c>
      <c r="C343" s="40"/>
      <c r="D343" s="40"/>
      <c r="E343" s="40">
        <f t="shared" ref="E343" si="406">SUM(E339:E342)</f>
        <v>270</v>
      </c>
      <c r="F343" s="40"/>
      <c r="G343" s="40"/>
      <c r="H343" s="40">
        <f t="shared" ref="H343" si="407">SUM(H339:H342)</f>
        <v>330</v>
      </c>
      <c r="I343" s="40"/>
      <c r="J343" s="40"/>
      <c r="K343" s="40">
        <f t="shared" ref="K343" si="408">SUM(K339:K342)</f>
        <v>386</v>
      </c>
      <c r="L343" s="40"/>
      <c r="M343" s="40"/>
      <c r="N343" s="40">
        <f t="shared" ref="N343" si="409">SUM(N339:N342)</f>
        <v>167</v>
      </c>
      <c r="O343" s="40"/>
      <c r="P343" s="40"/>
      <c r="Q343" s="40">
        <f t="shared" ref="Q343" si="410">SUM(Q339:Q342)</f>
        <v>41</v>
      </c>
      <c r="R343" s="40"/>
      <c r="S343" s="40"/>
      <c r="T343" s="40">
        <f t="shared" ref="T343" si="411">SUM(T339:T342)</f>
        <v>584</v>
      </c>
      <c r="U343" s="40"/>
      <c r="V343" s="40"/>
      <c r="W343" s="40">
        <f t="shared" ref="W343" si="412">SUM(W339:W342)</f>
        <v>11</v>
      </c>
      <c r="X343" s="40"/>
      <c r="Y343" s="40"/>
      <c r="Z343" s="40">
        <f t="shared" ref="Z343" si="413">SUM(Z339:Z342)</f>
        <v>451</v>
      </c>
      <c r="AA343" s="40"/>
      <c r="AB343" s="40"/>
      <c r="AC343" s="40">
        <f t="shared" ref="AC343" si="414">SUM(AC339:AC342)</f>
        <v>128</v>
      </c>
      <c r="AD343" s="40"/>
      <c r="AE343" s="40"/>
      <c r="AF343" s="40">
        <f t="shared" ref="AF343" si="415">SUM(AF339:AF342)</f>
        <v>21</v>
      </c>
      <c r="AG343" s="40"/>
      <c r="AH343" s="40"/>
    </row>
    <row r="344" spans="1:34" x14ac:dyDescent="0.25">
      <c r="B344" s="4"/>
    </row>
    <row r="345" spans="1:34" x14ac:dyDescent="0.25">
      <c r="A345" s="2" t="s">
        <v>212</v>
      </c>
      <c r="B345" s="4"/>
      <c r="M345" s="24"/>
      <c r="P345" s="24"/>
      <c r="S345" s="24"/>
      <c r="V345" s="24"/>
      <c r="Y345" s="24"/>
      <c r="AH345" s="24"/>
    </row>
    <row r="346" spans="1:34" x14ac:dyDescent="0.25">
      <c r="A346" s="1" t="s">
        <v>202</v>
      </c>
      <c r="B346" s="29">
        <v>191</v>
      </c>
      <c r="C346" s="34">
        <v>600</v>
      </c>
      <c r="D346" s="23">
        <f>B346/C346</f>
        <v>0.31833333333333336</v>
      </c>
      <c r="E346" s="29">
        <v>91</v>
      </c>
      <c r="F346" s="34">
        <v>270</v>
      </c>
      <c r="G346" s="27">
        <f>E346/F346</f>
        <v>0.33703703703703702</v>
      </c>
      <c r="H346" s="29">
        <v>100</v>
      </c>
      <c r="I346" s="34">
        <v>330</v>
      </c>
      <c r="J346" s="27">
        <f>H346/I346</f>
        <v>0.30303030303030304</v>
      </c>
      <c r="K346" s="29">
        <v>125</v>
      </c>
      <c r="L346" s="35">
        <v>386</v>
      </c>
      <c r="M346" s="27">
        <f>K346/L346</f>
        <v>0.32383419689119169</v>
      </c>
      <c r="N346" s="29">
        <v>54</v>
      </c>
      <c r="O346" s="34">
        <v>167</v>
      </c>
      <c r="P346" s="27">
        <f>N346/O346</f>
        <v>0.32335329341317365</v>
      </c>
      <c r="Q346" s="29">
        <v>11</v>
      </c>
      <c r="R346" s="34">
        <v>41</v>
      </c>
      <c r="S346" s="27">
        <f>Q346/R346</f>
        <v>0.26829268292682928</v>
      </c>
      <c r="T346" s="29">
        <v>187</v>
      </c>
      <c r="U346" s="35">
        <v>584</v>
      </c>
      <c r="V346" s="27">
        <f>T346/U346</f>
        <v>0.3202054794520548</v>
      </c>
      <c r="W346" s="29">
        <v>4</v>
      </c>
      <c r="X346" s="34">
        <v>11</v>
      </c>
      <c r="Y346" s="27">
        <f>W346/X346</f>
        <v>0.36363636363636365</v>
      </c>
      <c r="Z346" s="29">
        <v>146</v>
      </c>
      <c r="AA346" s="35">
        <v>451</v>
      </c>
      <c r="AB346" s="27">
        <f>Z346/AA346</f>
        <v>0.32372505543237251</v>
      </c>
      <c r="AC346" s="29">
        <v>42</v>
      </c>
      <c r="AD346" s="5">
        <v>128</v>
      </c>
      <c r="AE346" s="27">
        <f>AC346/AD346</f>
        <v>0.328125</v>
      </c>
      <c r="AF346" s="29">
        <v>3</v>
      </c>
      <c r="AG346" s="34">
        <v>21</v>
      </c>
      <c r="AH346" s="27">
        <f>AF346/AG346</f>
        <v>0.14285714285714285</v>
      </c>
    </row>
    <row r="347" spans="1:34" x14ac:dyDescent="0.25">
      <c r="A347" s="1" t="s">
        <v>203</v>
      </c>
      <c r="B347" s="29">
        <v>308</v>
      </c>
      <c r="C347" s="34">
        <v>600</v>
      </c>
      <c r="D347" s="23">
        <f t="shared" ref="D347:D349" si="416">B347/C347</f>
        <v>0.51333333333333331</v>
      </c>
      <c r="E347" s="29">
        <v>142</v>
      </c>
      <c r="F347" s="34">
        <v>270</v>
      </c>
      <c r="G347" s="27">
        <f t="shared" ref="G347:G349" si="417">E347/F347</f>
        <v>0.52592592592592591</v>
      </c>
      <c r="H347" s="29">
        <v>166</v>
      </c>
      <c r="I347" s="34">
        <v>330</v>
      </c>
      <c r="J347" s="27">
        <f t="shared" ref="J347:J349" si="418">H347/I347</f>
        <v>0.50303030303030305</v>
      </c>
      <c r="K347" s="29">
        <v>194</v>
      </c>
      <c r="L347" s="35">
        <v>386</v>
      </c>
      <c r="M347" s="27">
        <f t="shared" ref="M347:M349" si="419">K347/L347</f>
        <v>0.50259067357512954</v>
      </c>
      <c r="N347" s="29">
        <v>85</v>
      </c>
      <c r="O347" s="34">
        <v>167</v>
      </c>
      <c r="P347" s="27">
        <f t="shared" ref="P347:P349" si="420">N347/O347</f>
        <v>0.50898203592814373</v>
      </c>
      <c r="Q347" s="29">
        <v>25</v>
      </c>
      <c r="R347" s="34">
        <v>41</v>
      </c>
      <c r="S347" s="27">
        <f t="shared" ref="S347:S349" si="421">Q347/R347</f>
        <v>0.6097560975609756</v>
      </c>
      <c r="T347" s="29">
        <v>301</v>
      </c>
      <c r="U347" s="35">
        <v>584</v>
      </c>
      <c r="V347" s="27">
        <f t="shared" ref="V347:V349" si="422">T347/U347</f>
        <v>0.5154109589041096</v>
      </c>
      <c r="W347" s="29">
        <v>3</v>
      </c>
      <c r="X347" s="34">
        <v>11</v>
      </c>
      <c r="Y347" s="27">
        <f t="shared" ref="Y347:Y349" si="423">W347/X347</f>
        <v>0.27272727272727271</v>
      </c>
      <c r="Z347" s="29">
        <v>231</v>
      </c>
      <c r="AA347" s="35">
        <v>451</v>
      </c>
      <c r="AB347" s="27">
        <f t="shared" ref="AB347:AB349" si="424">Z347/AA347</f>
        <v>0.51219512195121952</v>
      </c>
      <c r="AC347" s="29">
        <v>63</v>
      </c>
      <c r="AD347" s="34">
        <v>128</v>
      </c>
      <c r="AE347" s="27">
        <f t="shared" ref="AE347:AE349" si="425">AC347/AD347</f>
        <v>0.4921875</v>
      </c>
      <c r="AF347" s="29">
        <v>14</v>
      </c>
      <c r="AG347" s="34">
        <v>21</v>
      </c>
      <c r="AH347" s="27">
        <f t="shared" ref="AH347:AH349" si="426">AF347/AG347</f>
        <v>0.66666666666666663</v>
      </c>
    </row>
    <row r="348" spans="1:34" x14ac:dyDescent="0.25">
      <c r="A348" s="1" t="s">
        <v>204</v>
      </c>
      <c r="B348" s="29">
        <v>84</v>
      </c>
      <c r="C348" s="34">
        <v>600</v>
      </c>
      <c r="D348" s="23">
        <f t="shared" si="416"/>
        <v>0.14000000000000001</v>
      </c>
      <c r="E348" s="29">
        <v>32</v>
      </c>
      <c r="F348" s="34">
        <v>270</v>
      </c>
      <c r="G348" s="27">
        <f t="shared" si="417"/>
        <v>0.11851851851851852</v>
      </c>
      <c r="H348" s="29">
        <v>52</v>
      </c>
      <c r="I348" s="34">
        <v>330</v>
      </c>
      <c r="J348" s="27">
        <f t="shared" si="418"/>
        <v>0.15757575757575756</v>
      </c>
      <c r="K348" s="29">
        <v>55</v>
      </c>
      <c r="L348" s="35">
        <v>386</v>
      </c>
      <c r="M348" s="27">
        <f t="shared" si="419"/>
        <v>0.14248704663212436</v>
      </c>
      <c r="N348" s="29">
        <v>23</v>
      </c>
      <c r="O348" s="34">
        <v>167</v>
      </c>
      <c r="P348" s="27">
        <f t="shared" si="420"/>
        <v>0.1377245508982036</v>
      </c>
      <c r="Q348" s="29">
        <v>5</v>
      </c>
      <c r="R348" s="34">
        <v>41</v>
      </c>
      <c r="S348" s="27">
        <f t="shared" si="421"/>
        <v>0.12195121951219512</v>
      </c>
      <c r="T348" s="29">
        <v>79</v>
      </c>
      <c r="U348" s="35">
        <v>584</v>
      </c>
      <c r="V348" s="27">
        <f t="shared" si="422"/>
        <v>0.13527397260273974</v>
      </c>
      <c r="W348" s="29">
        <v>4</v>
      </c>
      <c r="X348" s="34">
        <v>11</v>
      </c>
      <c r="Y348" s="27">
        <f t="shared" si="423"/>
        <v>0.36363636363636365</v>
      </c>
      <c r="Z348" s="29">
        <v>61</v>
      </c>
      <c r="AA348" s="35">
        <v>451</v>
      </c>
      <c r="AB348" s="27">
        <f t="shared" si="424"/>
        <v>0.1352549889135255</v>
      </c>
      <c r="AC348" s="29">
        <v>19</v>
      </c>
      <c r="AD348" s="34">
        <v>128</v>
      </c>
      <c r="AE348" s="27">
        <f t="shared" si="425"/>
        <v>0.1484375</v>
      </c>
      <c r="AF348" s="29">
        <v>4</v>
      </c>
      <c r="AG348" s="34">
        <v>21</v>
      </c>
      <c r="AH348" s="27">
        <f t="shared" si="426"/>
        <v>0.19047619047619047</v>
      </c>
    </row>
    <row r="349" spans="1:34" x14ac:dyDescent="0.25">
      <c r="A349" s="1" t="s">
        <v>205</v>
      </c>
      <c r="B349" s="29">
        <v>17</v>
      </c>
      <c r="C349" s="34">
        <v>600</v>
      </c>
      <c r="D349" s="23">
        <f t="shared" si="416"/>
        <v>2.8333333333333332E-2</v>
      </c>
      <c r="E349" s="29">
        <v>5</v>
      </c>
      <c r="F349" s="34">
        <v>270</v>
      </c>
      <c r="G349" s="27">
        <f t="shared" si="417"/>
        <v>1.8518518518518517E-2</v>
      </c>
      <c r="H349" s="29">
        <v>12</v>
      </c>
      <c r="I349" s="34">
        <v>330</v>
      </c>
      <c r="J349" s="27">
        <f t="shared" si="418"/>
        <v>3.6363636363636362E-2</v>
      </c>
      <c r="K349" s="29">
        <v>12</v>
      </c>
      <c r="L349" s="35">
        <v>386</v>
      </c>
      <c r="M349" s="27">
        <f t="shared" si="419"/>
        <v>3.1088082901554404E-2</v>
      </c>
      <c r="N349" s="29">
        <v>5</v>
      </c>
      <c r="O349" s="34">
        <v>167</v>
      </c>
      <c r="P349" s="27">
        <f t="shared" si="420"/>
        <v>2.9940119760479042E-2</v>
      </c>
      <c r="Q349" s="29">
        <v>0</v>
      </c>
      <c r="R349" s="34">
        <v>41</v>
      </c>
      <c r="S349" s="27">
        <f t="shared" si="421"/>
        <v>0</v>
      </c>
      <c r="T349" s="29">
        <v>17</v>
      </c>
      <c r="U349" s="35">
        <v>584</v>
      </c>
      <c r="V349" s="27">
        <f t="shared" si="422"/>
        <v>2.9109589041095889E-2</v>
      </c>
      <c r="W349" s="29">
        <v>0</v>
      </c>
      <c r="X349" s="34">
        <v>11</v>
      </c>
      <c r="Y349" s="27">
        <f t="shared" si="423"/>
        <v>0</v>
      </c>
      <c r="Z349" s="29">
        <v>13</v>
      </c>
      <c r="AA349" s="35">
        <v>451</v>
      </c>
      <c r="AB349" s="27">
        <f t="shared" si="424"/>
        <v>2.8824833702882482E-2</v>
      </c>
      <c r="AC349" s="29">
        <v>4</v>
      </c>
      <c r="AD349" s="34">
        <v>128</v>
      </c>
      <c r="AE349" s="27">
        <f t="shared" si="425"/>
        <v>3.125E-2</v>
      </c>
      <c r="AF349" s="29">
        <v>0</v>
      </c>
      <c r="AG349" s="34">
        <v>21</v>
      </c>
      <c r="AH349" s="27">
        <f t="shared" si="426"/>
        <v>0</v>
      </c>
    </row>
    <row r="350" spans="1:34" x14ac:dyDescent="0.25">
      <c r="A350" s="1" t="s">
        <v>20</v>
      </c>
      <c r="B350" s="40">
        <f t="shared" ref="B350" si="427">SUM(B346:B349)</f>
        <v>600</v>
      </c>
      <c r="C350" s="40"/>
      <c r="D350" s="40"/>
      <c r="E350" s="40">
        <f t="shared" ref="E350" si="428">SUM(E346:E349)</f>
        <v>270</v>
      </c>
      <c r="F350" s="40"/>
      <c r="G350" s="40"/>
      <c r="H350" s="40">
        <f t="shared" ref="H350" si="429">SUM(H346:H349)</f>
        <v>330</v>
      </c>
      <c r="I350" s="40"/>
      <c r="J350" s="40"/>
      <c r="K350" s="40">
        <f t="shared" ref="K350" si="430">SUM(K346:K349)</f>
        <v>386</v>
      </c>
      <c r="L350" s="40"/>
      <c r="M350" s="40"/>
      <c r="N350" s="40">
        <f t="shared" ref="N350" si="431">SUM(N346:N349)</f>
        <v>167</v>
      </c>
      <c r="O350" s="40"/>
      <c r="P350" s="40"/>
      <c r="Q350" s="40">
        <f t="shared" ref="Q350" si="432">SUM(Q346:Q349)</f>
        <v>41</v>
      </c>
      <c r="R350" s="40"/>
      <c r="S350" s="40"/>
      <c r="T350" s="40">
        <f t="shared" ref="T350" si="433">SUM(T346:T349)</f>
        <v>584</v>
      </c>
      <c r="U350" s="40"/>
      <c r="V350" s="40"/>
      <c r="W350" s="40">
        <f t="shared" ref="W350" si="434">SUM(W346:W349)</f>
        <v>11</v>
      </c>
      <c r="X350" s="40"/>
      <c r="Y350" s="40"/>
      <c r="Z350" s="40">
        <f t="shared" ref="Z350" si="435">SUM(Z346:Z349)</f>
        <v>451</v>
      </c>
      <c r="AA350" s="40"/>
      <c r="AB350" s="40"/>
      <c r="AC350" s="40">
        <f t="shared" ref="AC350" si="436">SUM(AC346:AC349)</f>
        <v>128</v>
      </c>
      <c r="AD350" s="40"/>
      <c r="AE350" s="40"/>
      <c r="AF350" s="40">
        <f t="shared" ref="AF350" si="437">SUM(AF346:AF349)</f>
        <v>21</v>
      </c>
      <c r="AG350" s="40"/>
      <c r="AH350" s="40"/>
    </row>
    <row r="351" spans="1:34" x14ac:dyDescent="0.25">
      <c r="B351" s="4"/>
    </row>
    <row r="352" spans="1:34" x14ac:dyDescent="0.25">
      <c r="A352" s="2" t="s">
        <v>213</v>
      </c>
      <c r="B352" s="4"/>
      <c r="G352" s="24"/>
      <c r="M352" s="24"/>
      <c r="N352" s="24"/>
      <c r="AH352" s="24"/>
    </row>
    <row r="353" spans="1:34" x14ac:dyDescent="0.25">
      <c r="A353" s="1" t="s">
        <v>202</v>
      </c>
      <c r="B353" s="29">
        <v>210</v>
      </c>
      <c r="C353" s="34">
        <v>600</v>
      </c>
      <c r="D353" s="23">
        <f>B353/C353</f>
        <v>0.35</v>
      </c>
      <c r="E353" s="29">
        <v>88</v>
      </c>
      <c r="F353" s="34">
        <v>270</v>
      </c>
      <c r="G353" s="27">
        <f>E353/F353</f>
        <v>0.32592592592592595</v>
      </c>
      <c r="H353" s="29">
        <v>122</v>
      </c>
      <c r="I353" s="34">
        <v>330</v>
      </c>
      <c r="J353" s="27">
        <f>H353/I353</f>
        <v>0.36969696969696969</v>
      </c>
      <c r="K353" s="29">
        <v>136</v>
      </c>
      <c r="L353" s="35">
        <v>386</v>
      </c>
      <c r="M353" s="27">
        <f>K353/L353</f>
        <v>0.35233160621761656</v>
      </c>
      <c r="N353" s="29">
        <v>56</v>
      </c>
      <c r="O353" s="34">
        <v>167</v>
      </c>
      <c r="P353" s="27">
        <f>N353/O353</f>
        <v>0.33532934131736525</v>
      </c>
      <c r="Q353" s="29">
        <v>17</v>
      </c>
      <c r="R353" s="34">
        <v>41</v>
      </c>
      <c r="S353" s="27">
        <f>Q353/R353</f>
        <v>0.41463414634146339</v>
      </c>
      <c r="T353" s="29">
        <v>206</v>
      </c>
      <c r="U353" s="35">
        <v>584</v>
      </c>
      <c r="V353" s="27">
        <f>T353/U353</f>
        <v>0.35273972602739728</v>
      </c>
      <c r="W353" s="29">
        <v>3</v>
      </c>
      <c r="X353" s="34">
        <v>11</v>
      </c>
      <c r="Y353" s="27">
        <f>W353/X353</f>
        <v>0.27272727272727271</v>
      </c>
      <c r="Z353" s="29">
        <v>157</v>
      </c>
      <c r="AA353" s="35">
        <v>451</v>
      </c>
      <c r="AB353" s="27">
        <f>Z353/AA353</f>
        <v>0.34811529933481156</v>
      </c>
      <c r="AC353" s="29">
        <v>49</v>
      </c>
      <c r="AD353" s="34">
        <v>128</v>
      </c>
      <c r="AE353" s="27">
        <f>AC353/AD353</f>
        <v>0.3828125</v>
      </c>
      <c r="AF353" s="29">
        <v>4</v>
      </c>
      <c r="AG353" s="34">
        <v>21</v>
      </c>
      <c r="AH353" s="27">
        <f>AF353/AG353</f>
        <v>0.19047619047619047</v>
      </c>
    </row>
    <row r="354" spans="1:34" x14ac:dyDescent="0.25">
      <c r="A354" s="1" t="s">
        <v>203</v>
      </c>
      <c r="B354" s="29">
        <v>287</v>
      </c>
      <c r="C354" s="34">
        <v>600</v>
      </c>
      <c r="D354" s="23">
        <f t="shared" ref="D354:D356" si="438">B354/C354</f>
        <v>0.47833333333333333</v>
      </c>
      <c r="E354" s="29">
        <v>139</v>
      </c>
      <c r="F354" s="34">
        <v>270</v>
      </c>
      <c r="G354" s="27">
        <f t="shared" ref="G354:G356" si="439">E354/F354</f>
        <v>0.51481481481481484</v>
      </c>
      <c r="H354" s="29">
        <v>148</v>
      </c>
      <c r="I354" s="34">
        <v>330</v>
      </c>
      <c r="J354" s="27">
        <f t="shared" ref="J354:J356" si="440">H354/I354</f>
        <v>0.44848484848484849</v>
      </c>
      <c r="K354" s="29">
        <v>179</v>
      </c>
      <c r="L354" s="35">
        <v>386</v>
      </c>
      <c r="M354" s="27">
        <f t="shared" ref="M354:M356" si="441">K354/L354</f>
        <v>0.46373056994818651</v>
      </c>
      <c r="N354" s="29">
        <v>84</v>
      </c>
      <c r="O354" s="34">
        <v>167</v>
      </c>
      <c r="P354" s="27">
        <f t="shared" ref="P354:P356" si="442">N354/O354</f>
        <v>0.50299401197604787</v>
      </c>
      <c r="Q354" s="29">
        <v>20</v>
      </c>
      <c r="R354" s="34">
        <v>41</v>
      </c>
      <c r="S354" s="27">
        <f t="shared" ref="S354:S356" si="443">Q354/R354</f>
        <v>0.48780487804878048</v>
      </c>
      <c r="T354" s="29">
        <v>279</v>
      </c>
      <c r="U354" s="35">
        <v>584</v>
      </c>
      <c r="V354" s="27">
        <f t="shared" ref="V354:V356" si="444">T354/U354</f>
        <v>0.47773972602739728</v>
      </c>
      <c r="W354" s="29">
        <v>4</v>
      </c>
      <c r="X354" s="34">
        <v>11</v>
      </c>
      <c r="Y354" s="27">
        <f t="shared" ref="Y354:Y356" si="445">W354/X354</f>
        <v>0.36363636363636365</v>
      </c>
      <c r="Z354" s="29">
        <v>216</v>
      </c>
      <c r="AA354" s="35">
        <v>451</v>
      </c>
      <c r="AB354" s="27">
        <f t="shared" ref="AB354:AB356" si="446">Z354/AA354</f>
        <v>0.47893569844789358</v>
      </c>
      <c r="AC354" s="29">
        <v>56</v>
      </c>
      <c r="AD354" s="34">
        <v>128</v>
      </c>
      <c r="AE354" s="27">
        <f t="shared" ref="AE354:AE356" si="447">AC354/AD354</f>
        <v>0.4375</v>
      </c>
      <c r="AF354" s="29">
        <v>15</v>
      </c>
      <c r="AG354" s="34">
        <v>21</v>
      </c>
      <c r="AH354" s="27">
        <f t="shared" ref="AH354:AH356" si="448">AF354/AG354</f>
        <v>0.7142857142857143</v>
      </c>
    </row>
    <row r="355" spans="1:34" x14ac:dyDescent="0.25">
      <c r="A355" s="1" t="s">
        <v>204</v>
      </c>
      <c r="B355" s="29">
        <v>93</v>
      </c>
      <c r="C355" s="34">
        <v>600</v>
      </c>
      <c r="D355" s="23">
        <f t="shared" si="438"/>
        <v>0.155</v>
      </c>
      <c r="E355" s="29">
        <v>40</v>
      </c>
      <c r="F355" s="34">
        <v>270</v>
      </c>
      <c r="G355" s="27">
        <f t="shared" si="439"/>
        <v>0.14814814814814814</v>
      </c>
      <c r="H355" s="29">
        <v>53</v>
      </c>
      <c r="I355" s="34">
        <v>330</v>
      </c>
      <c r="J355" s="27">
        <f t="shared" si="440"/>
        <v>0.16060606060606061</v>
      </c>
      <c r="K355" s="29">
        <v>64</v>
      </c>
      <c r="L355" s="35">
        <v>386</v>
      </c>
      <c r="M355" s="27">
        <f t="shared" si="441"/>
        <v>0.16580310880829016</v>
      </c>
      <c r="N355" s="29">
        <v>25</v>
      </c>
      <c r="O355" s="34">
        <v>167</v>
      </c>
      <c r="P355" s="27">
        <f t="shared" si="442"/>
        <v>0.1497005988023952</v>
      </c>
      <c r="Q355" s="29">
        <v>4</v>
      </c>
      <c r="R355" s="34">
        <v>41</v>
      </c>
      <c r="S355" s="27">
        <f t="shared" si="443"/>
        <v>9.7560975609756101E-2</v>
      </c>
      <c r="T355" s="29">
        <v>91</v>
      </c>
      <c r="U355" s="35">
        <v>584</v>
      </c>
      <c r="V355" s="27">
        <f t="shared" si="444"/>
        <v>0.15582191780821919</v>
      </c>
      <c r="W355" s="29">
        <v>2</v>
      </c>
      <c r="X355" s="34">
        <v>11</v>
      </c>
      <c r="Y355" s="27">
        <f t="shared" si="445"/>
        <v>0.18181818181818182</v>
      </c>
      <c r="Z355" s="29">
        <v>69</v>
      </c>
      <c r="AA355" s="35">
        <v>451</v>
      </c>
      <c r="AB355" s="27">
        <f t="shared" si="446"/>
        <v>0.15299334811529933</v>
      </c>
      <c r="AC355" s="29">
        <v>22</v>
      </c>
      <c r="AD355" s="34">
        <v>128</v>
      </c>
      <c r="AE355" s="27">
        <f t="shared" si="447"/>
        <v>0.171875</v>
      </c>
      <c r="AF355" s="29">
        <v>2</v>
      </c>
      <c r="AG355" s="34">
        <v>21</v>
      </c>
      <c r="AH355" s="27">
        <f t="shared" si="448"/>
        <v>9.5238095238095233E-2</v>
      </c>
    </row>
    <row r="356" spans="1:34" x14ac:dyDescent="0.25">
      <c r="A356" s="1" t="s">
        <v>205</v>
      </c>
      <c r="B356" s="29">
        <v>10</v>
      </c>
      <c r="C356" s="34">
        <v>600</v>
      </c>
      <c r="D356" s="23">
        <f t="shared" si="438"/>
        <v>1.6666666666666666E-2</v>
      </c>
      <c r="E356" s="29">
        <v>3</v>
      </c>
      <c r="F356" s="34">
        <v>270</v>
      </c>
      <c r="G356" s="27">
        <f t="shared" si="439"/>
        <v>1.1111111111111112E-2</v>
      </c>
      <c r="H356" s="29">
        <v>7</v>
      </c>
      <c r="I356" s="34">
        <v>330</v>
      </c>
      <c r="J356" s="27">
        <f t="shared" si="440"/>
        <v>2.1212121212121213E-2</v>
      </c>
      <c r="K356" s="29">
        <v>7</v>
      </c>
      <c r="L356" s="35">
        <v>386</v>
      </c>
      <c r="M356" s="27">
        <f t="shared" si="441"/>
        <v>1.8134715025906734E-2</v>
      </c>
      <c r="N356" s="29">
        <v>2</v>
      </c>
      <c r="O356" s="34">
        <v>167</v>
      </c>
      <c r="P356" s="27">
        <f t="shared" si="442"/>
        <v>1.1976047904191617E-2</v>
      </c>
      <c r="Q356" s="29">
        <v>0</v>
      </c>
      <c r="R356" s="34">
        <v>41</v>
      </c>
      <c r="S356" s="27">
        <f t="shared" si="443"/>
        <v>0</v>
      </c>
      <c r="T356" s="29">
        <v>8</v>
      </c>
      <c r="U356" s="35">
        <v>584</v>
      </c>
      <c r="V356" s="27">
        <f t="shared" si="444"/>
        <v>1.3698630136986301E-2</v>
      </c>
      <c r="W356" s="29">
        <v>2</v>
      </c>
      <c r="X356" s="34">
        <v>11</v>
      </c>
      <c r="Y356" s="27">
        <f t="shared" si="445"/>
        <v>0.18181818181818182</v>
      </c>
      <c r="Z356" s="29">
        <v>9</v>
      </c>
      <c r="AA356" s="35">
        <v>451</v>
      </c>
      <c r="AB356" s="27">
        <f t="shared" si="446"/>
        <v>1.9955654101995565E-2</v>
      </c>
      <c r="AC356" s="29">
        <v>1</v>
      </c>
      <c r="AD356" s="34">
        <v>128</v>
      </c>
      <c r="AE356" s="27">
        <f t="shared" si="447"/>
        <v>7.8125E-3</v>
      </c>
      <c r="AF356" s="29">
        <v>0</v>
      </c>
      <c r="AG356" s="34">
        <v>21</v>
      </c>
      <c r="AH356" s="27">
        <f t="shared" si="448"/>
        <v>0</v>
      </c>
    </row>
    <row r="357" spans="1:34" x14ac:dyDescent="0.25">
      <c r="A357" s="1" t="s">
        <v>20</v>
      </c>
      <c r="B357" s="40">
        <f t="shared" ref="B357" si="449">SUM(B353:B356)</f>
        <v>600</v>
      </c>
      <c r="C357" s="40"/>
      <c r="D357" s="40"/>
      <c r="E357" s="40">
        <f t="shared" ref="E357" si="450">SUM(E353:E356)</f>
        <v>270</v>
      </c>
      <c r="F357" s="40"/>
      <c r="G357" s="40"/>
      <c r="H357" s="40">
        <f t="shared" ref="H357" si="451">SUM(H353:H356)</f>
        <v>330</v>
      </c>
      <c r="I357" s="40"/>
      <c r="J357" s="40"/>
      <c r="K357" s="40">
        <f t="shared" ref="K357" si="452">SUM(K353:K356)</f>
        <v>386</v>
      </c>
      <c r="L357" s="40"/>
      <c r="M357" s="40"/>
      <c r="N357" s="40">
        <f t="shared" ref="N357" si="453">SUM(N353:N356)</f>
        <v>167</v>
      </c>
      <c r="O357" s="40"/>
      <c r="P357" s="40"/>
      <c r="Q357" s="40">
        <f t="shared" ref="Q357" si="454">SUM(Q353:Q356)</f>
        <v>41</v>
      </c>
      <c r="R357" s="40"/>
      <c r="S357" s="40"/>
      <c r="T357" s="40">
        <f t="shared" ref="T357" si="455">SUM(T353:T356)</f>
        <v>584</v>
      </c>
      <c r="U357" s="40"/>
      <c r="V357" s="40"/>
      <c r="W357" s="40">
        <f t="shared" ref="W357" si="456">SUM(W353:W356)</f>
        <v>11</v>
      </c>
      <c r="X357" s="40"/>
      <c r="Y357" s="40"/>
      <c r="Z357" s="40">
        <f t="shared" ref="Z357" si="457">SUM(Z353:Z356)</f>
        <v>451</v>
      </c>
      <c r="AA357" s="40"/>
      <c r="AB357" s="40"/>
      <c r="AC357" s="40">
        <f t="shared" ref="AC357" si="458">SUM(AC353:AC356)</f>
        <v>128</v>
      </c>
      <c r="AD357" s="40"/>
      <c r="AE357" s="40"/>
      <c r="AF357" s="40">
        <f t="shared" ref="AF357" si="459">SUM(AF353:AF356)</f>
        <v>21</v>
      </c>
      <c r="AG357" s="40"/>
      <c r="AH357" s="40"/>
    </row>
    <row r="358" spans="1:34" x14ac:dyDescent="0.25">
      <c r="B358" s="4"/>
    </row>
    <row r="359" spans="1:34" x14ac:dyDescent="0.25">
      <c r="A359" s="2" t="s">
        <v>214</v>
      </c>
      <c r="B359" s="4"/>
      <c r="G359" s="24"/>
      <c r="AE359" s="24"/>
      <c r="AH359" s="24"/>
    </row>
    <row r="360" spans="1:34" x14ac:dyDescent="0.25">
      <c r="A360" s="1" t="s">
        <v>202</v>
      </c>
      <c r="B360" s="29">
        <v>260</v>
      </c>
      <c r="C360" s="34">
        <v>600</v>
      </c>
      <c r="D360" s="23">
        <f>B360/C360</f>
        <v>0.43333333333333335</v>
      </c>
      <c r="E360" s="29">
        <v>111</v>
      </c>
      <c r="F360" s="34">
        <v>270</v>
      </c>
      <c r="G360" s="27">
        <f>E360/F360</f>
        <v>0.41111111111111109</v>
      </c>
      <c r="H360" s="29">
        <v>149</v>
      </c>
      <c r="I360" s="34">
        <v>330</v>
      </c>
      <c r="J360" s="27">
        <f>H360/I360</f>
        <v>0.45151515151515154</v>
      </c>
      <c r="K360" s="29">
        <v>172</v>
      </c>
      <c r="L360" s="35">
        <v>386</v>
      </c>
      <c r="M360" s="27">
        <f>K360/L360</f>
        <v>0.44559585492227977</v>
      </c>
      <c r="N360" s="29">
        <v>67</v>
      </c>
      <c r="O360" s="34">
        <v>167</v>
      </c>
      <c r="P360" s="27">
        <f>N360/O360</f>
        <v>0.40119760479041916</v>
      </c>
      <c r="Q360" s="29">
        <v>19</v>
      </c>
      <c r="R360" s="34">
        <v>41</v>
      </c>
      <c r="S360" s="27">
        <f>Q360/R360</f>
        <v>0.46341463414634149</v>
      </c>
      <c r="T360" s="29">
        <v>255</v>
      </c>
      <c r="U360" s="35">
        <v>584</v>
      </c>
      <c r="V360" s="27">
        <f>T360/U360</f>
        <v>0.43664383561643838</v>
      </c>
      <c r="W360" s="29">
        <v>4</v>
      </c>
      <c r="X360" s="34">
        <v>11</v>
      </c>
      <c r="Y360" s="27">
        <f>W360/X360</f>
        <v>0.36363636363636365</v>
      </c>
      <c r="Z360" s="29">
        <v>197</v>
      </c>
      <c r="AA360" s="35">
        <v>451</v>
      </c>
      <c r="AB360" s="27">
        <f>Z360/AA360</f>
        <v>0.43680709534368073</v>
      </c>
      <c r="AC360" s="29">
        <v>54</v>
      </c>
      <c r="AD360" s="34">
        <v>128</v>
      </c>
      <c r="AE360" s="27">
        <f>AC360/AD360</f>
        <v>0.421875</v>
      </c>
      <c r="AF360" s="29">
        <v>9</v>
      </c>
      <c r="AG360" s="34">
        <v>21</v>
      </c>
      <c r="AH360" s="27">
        <f>AF360/AG360</f>
        <v>0.42857142857142855</v>
      </c>
    </row>
    <row r="361" spans="1:34" x14ac:dyDescent="0.25">
      <c r="A361" s="1" t="s">
        <v>203</v>
      </c>
      <c r="B361" s="29">
        <v>297</v>
      </c>
      <c r="C361" s="34">
        <v>600</v>
      </c>
      <c r="D361" s="23">
        <f t="shared" ref="D361:D363" si="460">B361/C361</f>
        <v>0.495</v>
      </c>
      <c r="E361" s="29">
        <v>137</v>
      </c>
      <c r="F361" s="34">
        <v>270</v>
      </c>
      <c r="G361" s="27">
        <f t="shared" ref="G361:G363" si="461">E361/F361</f>
        <v>0.50740740740740742</v>
      </c>
      <c r="H361" s="29">
        <v>160</v>
      </c>
      <c r="I361" s="34">
        <v>330</v>
      </c>
      <c r="J361" s="27">
        <f t="shared" ref="J361:J363" si="462">H361/I361</f>
        <v>0.48484848484848486</v>
      </c>
      <c r="K361" s="29">
        <v>189</v>
      </c>
      <c r="L361" s="35">
        <v>386</v>
      </c>
      <c r="M361" s="27">
        <f t="shared" ref="M361:M363" si="463">K361/L361</f>
        <v>0.48963730569948188</v>
      </c>
      <c r="N361" s="29">
        <v>83</v>
      </c>
      <c r="O361" s="34">
        <v>167</v>
      </c>
      <c r="P361" s="27">
        <f t="shared" ref="P361:P363" si="464">N361/O361</f>
        <v>0.49700598802395207</v>
      </c>
      <c r="Q361" s="29">
        <v>22</v>
      </c>
      <c r="R361" s="34">
        <v>41</v>
      </c>
      <c r="S361" s="27">
        <f t="shared" ref="S361:S363" si="465">Q361/R361</f>
        <v>0.53658536585365857</v>
      </c>
      <c r="T361" s="29">
        <v>287</v>
      </c>
      <c r="U361" s="35">
        <v>584</v>
      </c>
      <c r="V361" s="27">
        <f t="shared" ref="V361:V363" si="466">T361/U361</f>
        <v>0.49143835616438358</v>
      </c>
      <c r="W361" s="29">
        <v>6</v>
      </c>
      <c r="X361" s="34">
        <v>11</v>
      </c>
      <c r="Y361" s="27">
        <f t="shared" ref="Y361:Y363" si="467">W361/X361</f>
        <v>0.54545454545454541</v>
      </c>
      <c r="Z361" s="29">
        <v>222</v>
      </c>
      <c r="AA361" s="35">
        <v>451</v>
      </c>
      <c r="AB361" s="27">
        <f t="shared" ref="AB361:AB363" si="468">Z361/AA361</f>
        <v>0.49223946784922396</v>
      </c>
      <c r="AC361" s="29">
        <v>64</v>
      </c>
      <c r="AD361" s="34">
        <v>128</v>
      </c>
      <c r="AE361" s="27">
        <f t="shared" ref="AE361:AE363" si="469">AC361/AD361</f>
        <v>0.5</v>
      </c>
      <c r="AF361" s="29">
        <v>11</v>
      </c>
      <c r="AG361" s="34">
        <v>21</v>
      </c>
      <c r="AH361" s="27">
        <f t="shared" ref="AH361:AH363" si="470">AF361/AG361</f>
        <v>0.52380952380952384</v>
      </c>
    </row>
    <row r="362" spans="1:34" x14ac:dyDescent="0.25">
      <c r="A362" s="1" t="s">
        <v>204</v>
      </c>
      <c r="B362" s="29">
        <v>41</v>
      </c>
      <c r="C362" s="34">
        <v>600</v>
      </c>
      <c r="D362" s="23">
        <f t="shared" si="460"/>
        <v>6.8333333333333329E-2</v>
      </c>
      <c r="E362" s="29">
        <v>21</v>
      </c>
      <c r="F362" s="34">
        <v>270</v>
      </c>
      <c r="G362" s="27">
        <f t="shared" si="461"/>
        <v>7.7777777777777779E-2</v>
      </c>
      <c r="H362" s="29">
        <v>20</v>
      </c>
      <c r="I362" s="34">
        <v>330</v>
      </c>
      <c r="J362" s="27">
        <f t="shared" si="462"/>
        <v>6.0606060606060608E-2</v>
      </c>
      <c r="K362" s="29">
        <v>24</v>
      </c>
      <c r="L362" s="35">
        <v>386</v>
      </c>
      <c r="M362" s="27">
        <f t="shared" si="463"/>
        <v>6.2176165803108807E-2</v>
      </c>
      <c r="N362" s="29">
        <v>16</v>
      </c>
      <c r="O362" s="34">
        <v>167</v>
      </c>
      <c r="P362" s="27">
        <f t="shared" si="464"/>
        <v>9.580838323353294E-2</v>
      </c>
      <c r="Q362" s="29">
        <v>0</v>
      </c>
      <c r="R362" s="34">
        <v>41</v>
      </c>
      <c r="S362" s="27">
        <f t="shared" si="465"/>
        <v>0</v>
      </c>
      <c r="T362" s="29">
        <v>40</v>
      </c>
      <c r="U362" s="35">
        <v>584</v>
      </c>
      <c r="V362" s="27">
        <f t="shared" si="466"/>
        <v>6.8493150684931503E-2</v>
      </c>
      <c r="W362" s="29">
        <v>1</v>
      </c>
      <c r="X362" s="34">
        <v>11</v>
      </c>
      <c r="Y362" s="27">
        <f t="shared" si="467"/>
        <v>9.0909090909090912E-2</v>
      </c>
      <c r="Z362" s="29">
        <v>30</v>
      </c>
      <c r="AA362" s="35">
        <v>451</v>
      </c>
      <c r="AB362" s="27">
        <f t="shared" si="468"/>
        <v>6.6518847006651879E-2</v>
      </c>
      <c r="AC362" s="29">
        <v>10</v>
      </c>
      <c r="AD362" s="34">
        <v>128</v>
      </c>
      <c r="AE362" s="27">
        <f t="shared" si="469"/>
        <v>7.8125E-2</v>
      </c>
      <c r="AF362" s="29">
        <v>1</v>
      </c>
      <c r="AG362" s="34">
        <v>21</v>
      </c>
      <c r="AH362" s="27">
        <f t="shared" si="470"/>
        <v>4.7619047619047616E-2</v>
      </c>
    </row>
    <row r="363" spans="1:34" x14ac:dyDescent="0.25">
      <c r="A363" s="1" t="s">
        <v>205</v>
      </c>
      <c r="B363" s="29">
        <v>2</v>
      </c>
      <c r="C363" s="34">
        <v>600</v>
      </c>
      <c r="D363" s="23">
        <f t="shared" si="460"/>
        <v>3.3333333333333335E-3</v>
      </c>
      <c r="E363" s="29">
        <v>1</v>
      </c>
      <c r="F363" s="34">
        <v>270</v>
      </c>
      <c r="G363" s="27">
        <f t="shared" si="461"/>
        <v>3.7037037037037038E-3</v>
      </c>
      <c r="H363" s="29">
        <v>1</v>
      </c>
      <c r="I363" s="34">
        <v>330</v>
      </c>
      <c r="J363" s="27">
        <f t="shared" si="462"/>
        <v>3.0303030303030303E-3</v>
      </c>
      <c r="K363" s="29">
        <v>1</v>
      </c>
      <c r="L363" s="35">
        <v>386</v>
      </c>
      <c r="M363" s="27">
        <f t="shared" si="463"/>
        <v>2.5906735751295338E-3</v>
      </c>
      <c r="N363" s="29">
        <v>1</v>
      </c>
      <c r="O363" s="34">
        <v>167</v>
      </c>
      <c r="P363" s="27">
        <f t="shared" si="464"/>
        <v>5.9880239520958087E-3</v>
      </c>
      <c r="Q363" s="29">
        <v>0</v>
      </c>
      <c r="R363" s="34">
        <v>41</v>
      </c>
      <c r="S363" s="27">
        <f t="shared" si="465"/>
        <v>0</v>
      </c>
      <c r="T363" s="29">
        <v>2</v>
      </c>
      <c r="U363" s="35">
        <v>584</v>
      </c>
      <c r="V363" s="27">
        <f t="shared" si="466"/>
        <v>3.4246575342465752E-3</v>
      </c>
      <c r="W363" s="29">
        <v>0</v>
      </c>
      <c r="X363" s="34">
        <v>11</v>
      </c>
      <c r="Y363" s="27">
        <f t="shared" si="467"/>
        <v>0</v>
      </c>
      <c r="Z363" s="29">
        <v>2</v>
      </c>
      <c r="AA363" s="35">
        <v>451</v>
      </c>
      <c r="AB363" s="27">
        <f t="shared" si="468"/>
        <v>4.434589800443459E-3</v>
      </c>
      <c r="AC363" s="29">
        <v>0</v>
      </c>
      <c r="AD363" s="34">
        <v>128</v>
      </c>
      <c r="AE363" s="27">
        <f t="shared" si="469"/>
        <v>0</v>
      </c>
      <c r="AF363" s="29">
        <v>0</v>
      </c>
      <c r="AG363" s="34">
        <v>21</v>
      </c>
      <c r="AH363" s="27">
        <f t="shared" si="470"/>
        <v>0</v>
      </c>
    </row>
    <row r="364" spans="1:34" x14ac:dyDescent="0.25">
      <c r="A364" s="1" t="s">
        <v>20</v>
      </c>
      <c r="B364" s="40">
        <f t="shared" ref="B364" si="471">SUM(B360:B363)</f>
        <v>600</v>
      </c>
      <c r="C364" s="40"/>
      <c r="D364" s="40"/>
      <c r="E364" s="40">
        <f t="shared" ref="E364" si="472">SUM(E360:E363)</f>
        <v>270</v>
      </c>
      <c r="F364" s="40"/>
      <c r="G364" s="40"/>
      <c r="H364" s="40">
        <f t="shared" ref="H364" si="473">SUM(H360:H363)</f>
        <v>330</v>
      </c>
      <c r="I364" s="40"/>
      <c r="J364" s="40"/>
      <c r="K364" s="40">
        <f t="shared" ref="K364" si="474">SUM(K360:K363)</f>
        <v>386</v>
      </c>
      <c r="L364" s="40"/>
      <c r="M364" s="40"/>
      <c r="N364" s="40">
        <f t="shared" ref="N364" si="475">SUM(N360:N363)</f>
        <v>167</v>
      </c>
      <c r="O364" s="40"/>
      <c r="P364" s="40"/>
      <c r="Q364" s="40">
        <f t="shared" ref="Q364" si="476">SUM(Q360:Q363)</f>
        <v>41</v>
      </c>
      <c r="R364" s="40"/>
      <c r="S364" s="40"/>
      <c r="T364" s="40">
        <f t="shared" ref="T364" si="477">SUM(T360:T363)</f>
        <v>584</v>
      </c>
      <c r="U364" s="40"/>
      <c r="V364" s="40"/>
      <c r="W364" s="40">
        <f t="shared" ref="W364" si="478">SUM(W360:W363)</f>
        <v>11</v>
      </c>
      <c r="X364" s="40"/>
      <c r="Y364" s="40"/>
      <c r="Z364" s="40">
        <f t="shared" ref="Z364" si="479">SUM(Z360:Z363)</f>
        <v>451</v>
      </c>
      <c r="AA364" s="40"/>
      <c r="AB364" s="40"/>
      <c r="AC364" s="40">
        <f t="shared" ref="AC364" si="480">SUM(AC360:AC363)</f>
        <v>128</v>
      </c>
      <c r="AD364" s="40"/>
      <c r="AE364" s="40"/>
      <c r="AF364" s="40">
        <f t="shared" ref="AF364" si="481">SUM(AF360:AF363)</f>
        <v>21</v>
      </c>
      <c r="AG364" s="40"/>
      <c r="AH364" s="40"/>
    </row>
    <row r="365" spans="1:34" x14ac:dyDescent="0.25">
      <c r="B365" s="4"/>
    </row>
    <row r="366" spans="1:34" x14ac:dyDescent="0.25">
      <c r="A366" s="2" t="s">
        <v>215</v>
      </c>
      <c r="B366" s="4"/>
      <c r="M366" s="24"/>
      <c r="S366" s="24"/>
    </row>
    <row r="367" spans="1:34" x14ac:dyDescent="0.25">
      <c r="A367" s="1" t="s">
        <v>202</v>
      </c>
      <c r="B367" s="29">
        <v>264</v>
      </c>
      <c r="C367" s="34">
        <v>600</v>
      </c>
      <c r="D367" s="23">
        <f>B367/C367</f>
        <v>0.44</v>
      </c>
      <c r="E367" s="29">
        <v>99</v>
      </c>
      <c r="F367" s="34">
        <v>270</v>
      </c>
      <c r="G367" s="27">
        <f>E367/F367</f>
        <v>0.36666666666666664</v>
      </c>
      <c r="H367" s="29">
        <v>165</v>
      </c>
      <c r="I367" s="34">
        <v>330</v>
      </c>
      <c r="J367" s="27">
        <f>H367/I367</f>
        <v>0.5</v>
      </c>
      <c r="K367" s="29">
        <v>177</v>
      </c>
      <c r="L367" s="35">
        <v>386</v>
      </c>
      <c r="M367" s="27">
        <f>K367/L367</f>
        <v>0.45854922279792748</v>
      </c>
      <c r="N367" s="29">
        <v>63</v>
      </c>
      <c r="O367" s="34">
        <v>167</v>
      </c>
      <c r="P367" s="27">
        <f>N367/O367</f>
        <v>0.3772455089820359</v>
      </c>
      <c r="Q367" s="29">
        <v>20</v>
      </c>
      <c r="R367" s="34">
        <v>41</v>
      </c>
      <c r="S367" s="27">
        <f>Q367/R367</f>
        <v>0.48780487804878048</v>
      </c>
      <c r="T367" s="29">
        <v>258</v>
      </c>
      <c r="U367" s="35">
        <v>584</v>
      </c>
      <c r="V367" s="27">
        <f>T367/U367</f>
        <v>0.44178082191780821</v>
      </c>
      <c r="W367" s="29">
        <v>4</v>
      </c>
      <c r="X367" s="34">
        <v>11</v>
      </c>
      <c r="Y367" s="27">
        <f>W367/X367</f>
        <v>0.36363636363636365</v>
      </c>
      <c r="Z367" s="29">
        <v>198</v>
      </c>
      <c r="AA367" s="35">
        <v>451</v>
      </c>
      <c r="AB367" s="27">
        <f>Z367/AA367</f>
        <v>0.43902439024390244</v>
      </c>
      <c r="AC367" s="29">
        <v>58</v>
      </c>
      <c r="AD367" s="34">
        <v>128</v>
      </c>
      <c r="AE367" s="27">
        <f>AC367/AD367</f>
        <v>0.453125</v>
      </c>
      <c r="AF367" s="29">
        <v>8</v>
      </c>
      <c r="AG367" s="34">
        <v>21</v>
      </c>
      <c r="AH367" s="27">
        <f>AF367/AG367</f>
        <v>0.38095238095238093</v>
      </c>
    </row>
    <row r="368" spans="1:34" x14ac:dyDescent="0.25">
      <c r="A368" s="1" t="s">
        <v>203</v>
      </c>
      <c r="B368" s="29">
        <v>281</v>
      </c>
      <c r="C368" s="34">
        <v>600</v>
      </c>
      <c r="D368" s="23">
        <f t="shared" ref="D368:D371" si="482">B368/C368</f>
        <v>0.46833333333333332</v>
      </c>
      <c r="E368" s="29">
        <v>146</v>
      </c>
      <c r="F368" s="34">
        <v>270</v>
      </c>
      <c r="G368" s="27">
        <f t="shared" ref="G368:G371" si="483">E368/F368</f>
        <v>0.54074074074074074</v>
      </c>
      <c r="H368" s="29">
        <v>135</v>
      </c>
      <c r="I368" s="34">
        <v>330</v>
      </c>
      <c r="J368" s="27">
        <f t="shared" ref="J368:J371" si="484">H368/I368</f>
        <v>0.40909090909090912</v>
      </c>
      <c r="K368" s="29">
        <v>176</v>
      </c>
      <c r="L368" s="35">
        <v>386</v>
      </c>
      <c r="M368" s="27">
        <f t="shared" ref="M368:M371" si="485">K368/L368</f>
        <v>0.45595854922279794</v>
      </c>
      <c r="N368" s="29">
        <v>83</v>
      </c>
      <c r="O368" s="34">
        <v>167</v>
      </c>
      <c r="P368" s="27">
        <f t="shared" ref="P368:P371" si="486">N368/O368</f>
        <v>0.49700598802395207</v>
      </c>
      <c r="Q368" s="29">
        <v>21</v>
      </c>
      <c r="R368" s="34">
        <v>41</v>
      </c>
      <c r="S368" s="27">
        <f t="shared" ref="S368:S371" si="487">Q368/R368</f>
        <v>0.51219512195121952</v>
      </c>
      <c r="T368" s="29">
        <v>275</v>
      </c>
      <c r="U368" s="35">
        <v>584</v>
      </c>
      <c r="V368" s="27">
        <f t="shared" ref="V368:V371" si="488">T368/U368</f>
        <v>0.4708904109589041</v>
      </c>
      <c r="W368" s="29">
        <v>4</v>
      </c>
      <c r="X368" s="34">
        <v>11</v>
      </c>
      <c r="Y368" s="27">
        <f t="shared" ref="Y368:Y371" si="489">W368/X368</f>
        <v>0.36363636363636365</v>
      </c>
      <c r="Z368" s="29">
        <v>207</v>
      </c>
      <c r="AA368" s="35">
        <v>451</v>
      </c>
      <c r="AB368" s="27">
        <f t="shared" ref="AB368:AB371" si="490">Z368/AA368</f>
        <v>0.45898004434589801</v>
      </c>
      <c r="AC368" s="29">
        <v>61</v>
      </c>
      <c r="AD368" s="34">
        <v>128</v>
      </c>
      <c r="AE368" s="27">
        <f t="shared" ref="AE368:AE371" si="491">AC368/AD368</f>
        <v>0.4765625</v>
      </c>
      <c r="AF368" s="29">
        <v>13</v>
      </c>
      <c r="AG368" s="34">
        <v>21</v>
      </c>
      <c r="AH368" s="27">
        <f t="shared" ref="AH368:AH371" si="492">AF368/AG368</f>
        <v>0.61904761904761907</v>
      </c>
    </row>
    <row r="369" spans="1:34" x14ac:dyDescent="0.25">
      <c r="A369" s="8"/>
      <c r="B369" s="41" t="s">
        <v>1</v>
      </c>
      <c r="C369" s="41"/>
      <c r="D369" s="41"/>
      <c r="E369" s="41" t="s">
        <v>2</v>
      </c>
      <c r="F369" s="41"/>
      <c r="G369" s="41"/>
      <c r="H369" s="41" t="s">
        <v>3</v>
      </c>
      <c r="I369" s="41"/>
      <c r="J369" s="41"/>
      <c r="K369" s="41" t="s">
        <v>4</v>
      </c>
      <c r="L369" s="41"/>
      <c r="M369" s="41"/>
      <c r="N369" s="41" t="s">
        <v>5</v>
      </c>
      <c r="O369" s="41"/>
      <c r="P369" s="41"/>
      <c r="Q369" s="41" t="s">
        <v>6</v>
      </c>
      <c r="R369" s="41"/>
      <c r="S369" s="41"/>
      <c r="T369" s="41" t="s">
        <v>7</v>
      </c>
      <c r="U369" s="41"/>
      <c r="V369" s="41"/>
      <c r="W369" s="41" t="s">
        <v>8</v>
      </c>
      <c r="X369" s="41"/>
      <c r="Y369" s="41"/>
      <c r="Z369" s="41" t="s">
        <v>9</v>
      </c>
      <c r="AA369" s="41"/>
      <c r="AB369" s="41"/>
      <c r="AC369" s="41" t="s">
        <v>10</v>
      </c>
      <c r="AD369" s="41"/>
      <c r="AE369" s="41"/>
      <c r="AF369" s="41" t="s">
        <v>11</v>
      </c>
      <c r="AG369" s="41"/>
      <c r="AH369" s="41"/>
    </row>
    <row r="370" spans="1:34" x14ac:dyDescent="0.25">
      <c r="A370" s="1" t="s">
        <v>204</v>
      </c>
      <c r="B370" s="29">
        <v>52</v>
      </c>
      <c r="C370" s="34">
        <v>600</v>
      </c>
      <c r="D370" s="23">
        <f t="shared" si="482"/>
        <v>8.666666666666667E-2</v>
      </c>
      <c r="E370" s="29">
        <v>24</v>
      </c>
      <c r="F370" s="34">
        <v>270</v>
      </c>
      <c r="G370" s="27">
        <f t="shared" si="483"/>
        <v>8.8888888888888892E-2</v>
      </c>
      <c r="H370" s="29">
        <v>28</v>
      </c>
      <c r="I370" s="34">
        <v>330</v>
      </c>
      <c r="J370" s="27">
        <f t="shared" si="484"/>
        <v>8.4848484848484854E-2</v>
      </c>
      <c r="K370" s="29">
        <v>32</v>
      </c>
      <c r="L370" s="35">
        <v>386</v>
      </c>
      <c r="M370" s="27">
        <f t="shared" si="485"/>
        <v>8.2901554404145081E-2</v>
      </c>
      <c r="N370" s="29">
        <v>19</v>
      </c>
      <c r="O370" s="34">
        <v>167</v>
      </c>
      <c r="P370" s="27">
        <f t="shared" si="486"/>
        <v>0.11377245508982035</v>
      </c>
      <c r="Q370" s="29">
        <v>0</v>
      </c>
      <c r="R370" s="34">
        <v>41</v>
      </c>
      <c r="S370" s="27">
        <f t="shared" si="487"/>
        <v>0</v>
      </c>
      <c r="T370" s="29">
        <v>49</v>
      </c>
      <c r="U370" s="35">
        <v>584</v>
      </c>
      <c r="V370" s="27">
        <f t="shared" si="488"/>
        <v>8.3904109589041098E-2</v>
      </c>
      <c r="W370" s="29">
        <v>2</v>
      </c>
      <c r="X370" s="34">
        <v>11</v>
      </c>
      <c r="Y370" s="27">
        <f t="shared" si="489"/>
        <v>0.18181818181818182</v>
      </c>
      <c r="Z370" s="29">
        <v>43</v>
      </c>
      <c r="AA370" s="35">
        <v>451</v>
      </c>
      <c r="AB370" s="27">
        <f t="shared" si="490"/>
        <v>9.5343680709534362E-2</v>
      </c>
      <c r="AC370" s="29">
        <v>9</v>
      </c>
      <c r="AD370" s="34">
        <v>128</v>
      </c>
      <c r="AE370" s="27">
        <f t="shared" si="491"/>
        <v>7.03125E-2</v>
      </c>
      <c r="AF370" s="29">
        <v>0</v>
      </c>
      <c r="AG370" s="34">
        <v>21</v>
      </c>
      <c r="AH370" s="27">
        <f t="shared" si="492"/>
        <v>0</v>
      </c>
    </row>
    <row r="371" spans="1:34" x14ac:dyDescent="0.25">
      <c r="A371" s="1" t="s">
        <v>205</v>
      </c>
      <c r="B371" s="29">
        <v>3</v>
      </c>
      <c r="C371" s="34">
        <v>600</v>
      </c>
      <c r="D371" s="23">
        <f t="shared" si="482"/>
        <v>5.0000000000000001E-3</v>
      </c>
      <c r="E371" s="29">
        <v>1</v>
      </c>
      <c r="F371" s="34">
        <v>270</v>
      </c>
      <c r="G371" s="27">
        <f t="shared" si="483"/>
        <v>3.7037037037037038E-3</v>
      </c>
      <c r="H371" s="29">
        <v>2</v>
      </c>
      <c r="I371" s="34">
        <v>330</v>
      </c>
      <c r="J371" s="27">
        <f t="shared" si="484"/>
        <v>6.0606060606060606E-3</v>
      </c>
      <c r="K371" s="29">
        <v>1</v>
      </c>
      <c r="L371" s="35">
        <v>386</v>
      </c>
      <c r="M371" s="27">
        <f t="shared" si="485"/>
        <v>2.5906735751295338E-3</v>
      </c>
      <c r="N371" s="29">
        <v>2</v>
      </c>
      <c r="O371" s="34">
        <v>167</v>
      </c>
      <c r="P371" s="27">
        <f t="shared" si="486"/>
        <v>1.1976047904191617E-2</v>
      </c>
      <c r="Q371" s="29">
        <v>0</v>
      </c>
      <c r="R371" s="34">
        <v>41</v>
      </c>
      <c r="S371" s="27">
        <f t="shared" si="487"/>
        <v>0</v>
      </c>
      <c r="T371" s="29">
        <v>2</v>
      </c>
      <c r="U371" s="35">
        <v>584</v>
      </c>
      <c r="V371" s="27">
        <f t="shared" si="488"/>
        <v>3.4246575342465752E-3</v>
      </c>
      <c r="W371" s="29">
        <v>1</v>
      </c>
      <c r="X371" s="34">
        <v>11</v>
      </c>
      <c r="Y371" s="27">
        <f t="shared" si="489"/>
        <v>9.0909090909090912E-2</v>
      </c>
      <c r="Z371" s="29">
        <v>3</v>
      </c>
      <c r="AA371" s="35">
        <v>451</v>
      </c>
      <c r="AB371" s="27">
        <f t="shared" si="490"/>
        <v>6.6518847006651885E-3</v>
      </c>
      <c r="AC371" s="29">
        <v>0</v>
      </c>
      <c r="AD371" s="34">
        <v>128</v>
      </c>
      <c r="AE371" s="27">
        <f t="shared" si="491"/>
        <v>0</v>
      </c>
      <c r="AF371" s="29">
        <v>0</v>
      </c>
      <c r="AG371" s="34">
        <v>21</v>
      </c>
      <c r="AH371" s="27">
        <f t="shared" si="492"/>
        <v>0</v>
      </c>
    </row>
    <row r="372" spans="1:34" x14ac:dyDescent="0.25">
      <c r="A372" s="1" t="s">
        <v>20</v>
      </c>
      <c r="B372" s="40">
        <f>SUM(B367:B371)</f>
        <v>600</v>
      </c>
      <c r="C372" s="40"/>
      <c r="D372" s="40"/>
      <c r="E372" s="40">
        <f t="shared" ref="E372" si="493">SUM(E367:E371)</f>
        <v>270</v>
      </c>
      <c r="F372" s="40"/>
      <c r="G372" s="40"/>
      <c r="H372" s="40">
        <f t="shared" ref="H372" si="494">SUM(H367:H371)</f>
        <v>330</v>
      </c>
      <c r="I372" s="40"/>
      <c r="J372" s="40"/>
      <c r="K372" s="40">
        <f t="shared" ref="K372" si="495">SUM(K367:K371)</f>
        <v>386</v>
      </c>
      <c r="L372" s="40"/>
      <c r="M372" s="40"/>
      <c r="N372" s="40">
        <f t="shared" ref="N372" si="496">SUM(N367:N371)</f>
        <v>167</v>
      </c>
      <c r="O372" s="40"/>
      <c r="P372" s="40"/>
      <c r="Q372" s="40">
        <f t="shared" ref="Q372" si="497">SUM(Q367:Q371)</f>
        <v>41</v>
      </c>
      <c r="R372" s="40"/>
      <c r="S372" s="40"/>
      <c r="T372" s="40">
        <f t="shared" ref="T372" si="498">SUM(T367:T371)</f>
        <v>584</v>
      </c>
      <c r="U372" s="40"/>
      <c r="V372" s="40"/>
      <c r="W372" s="40">
        <f t="shared" ref="W372" si="499">SUM(W367:W371)</f>
        <v>11</v>
      </c>
      <c r="X372" s="40"/>
      <c r="Y372" s="40"/>
      <c r="Z372" s="40">
        <f t="shared" ref="Z372" si="500">SUM(Z367:Z371)</f>
        <v>451</v>
      </c>
      <c r="AA372" s="40"/>
      <c r="AB372" s="40"/>
      <c r="AC372" s="40">
        <f t="shared" ref="AC372" si="501">SUM(AC367:AC371)</f>
        <v>128</v>
      </c>
      <c r="AD372" s="40"/>
      <c r="AE372" s="40"/>
      <c r="AF372" s="40">
        <f t="shared" ref="AF372" si="502">SUM(AF367:AF371)</f>
        <v>21</v>
      </c>
      <c r="AG372" s="40"/>
      <c r="AH372" s="40"/>
    </row>
    <row r="373" spans="1:34" x14ac:dyDescent="0.25">
      <c r="B373" s="4"/>
    </row>
    <row r="374" spans="1:34" x14ac:dyDescent="0.25">
      <c r="A374" s="2" t="s">
        <v>216</v>
      </c>
      <c r="B374" s="4"/>
      <c r="D374" s="24"/>
      <c r="E374" s="24"/>
      <c r="M374" s="24"/>
      <c r="S374" s="24"/>
      <c r="Y374" s="24"/>
    </row>
    <row r="375" spans="1:34" x14ac:dyDescent="0.25">
      <c r="A375" s="1" t="s">
        <v>202</v>
      </c>
      <c r="B375" s="29">
        <v>330</v>
      </c>
      <c r="C375" s="34">
        <v>600</v>
      </c>
      <c r="D375" s="23">
        <f>B375/C375</f>
        <v>0.55000000000000004</v>
      </c>
      <c r="E375" s="29">
        <v>130</v>
      </c>
      <c r="F375" s="34">
        <v>270</v>
      </c>
      <c r="G375" s="27">
        <f>E375/F375</f>
        <v>0.48148148148148145</v>
      </c>
      <c r="H375" s="29">
        <v>200</v>
      </c>
      <c r="I375" s="34">
        <v>330</v>
      </c>
      <c r="J375" s="27">
        <f>H375/I375</f>
        <v>0.60606060606060608</v>
      </c>
      <c r="K375" s="29">
        <v>231</v>
      </c>
      <c r="L375" s="35">
        <v>386</v>
      </c>
      <c r="M375" s="27">
        <f>K375/L375</f>
        <v>0.5984455958549223</v>
      </c>
      <c r="N375" s="29">
        <v>72</v>
      </c>
      <c r="O375" s="34">
        <v>167</v>
      </c>
      <c r="P375" s="27">
        <f>N375/O375</f>
        <v>0.43113772455089822</v>
      </c>
      <c r="Q375" s="29">
        <v>23</v>
      </c>
      <c r="R375" s="34">
        <v>41</v>
      </c>
      <c r="S375" s="27">
        <f>Q375/R375</f>
        <v>0.56097560975609762</v>
      </c>
      <c r="T375" s="29">
        <v>324</v>
      </c>
      <c r="U375" s="35">
        <v>584</v>
      </c>
      <c r="V375" s="27">
        <f>T375/U375</f>
        <v>0.5547945205479452</v>
      </c>
      <c r="W375" s="29">
        <v>5</v>
      </c>
      <c r="X375" s="34">
        <v>11</v>
      </c>
      <c r="Y375" s="27">
        <f>W375/X375</f>
        <v>0.45454545454545453</v>
      </c>
      <c r="Z375" s="29">
        <v>254</v>
      </c>
      <c r="AA375" s="35">
        <v>451</v>
      </c>
      <c r="AB375" s="27">
        <f>Z375/AA375</f>
        <v>0.56319290465631933</v>
      </c>
      <c r="AC375" s="29">
        <v>66</v>
      </c>
      <c r="AD375" s="34">
        <v>128</v>
      </c>
      <c r="AE375" s="27">
        <f>AC375/AD375</f>
        <v>0.515625</v>
      </c>
      <c r="AF375" s="29">
        <v>10</v>
      </c>
      <c r="AG375" s="34">
        <v>21</v>
      </c>
      <c r="AH375" s="27">
        <f>AF375/AG375</f>
        <v>0.47619047619047616</v>
      </c>
    </row>
    <row r="376" spans="1:34" x14ac:dyDescent="0.25">
      <c r="A376" s="1" t="s">
        <v>203</v>
      </c>
      <c r="B376" s="29">
        <v>242</v>
      </c>
      <c r="C376" s="34">
        <v>600</v>
      </c>
      <c r="D376" s="23">
        <f t="shared" ref="D376:D378" si="503">B376/C376</f>
        <v>0.40333333333333332</v>
      </c>
      <c r="E376" s="29">
        <v>125</v>
      </c>
      <c r="F376" s="34">
        <v>270</v>
      </c>
      <c r="G376" s="27">
        <f t="shared" ref="G376:G378" si="504">E376/F376</f>
        <v>0.46296296296296297</v>
      </c>
      <c r="H376" s="29">
        <v>117</v>
      </c>
      <c r="I376" s="34">
        <v>330</v>
      </c>
      <c r="J376" s="27">
        <f t="shared" ref="J376:J378" si="505">H376/I376</f>
        <v>0.35454545454545455</v>
      </c>
      <c r="K376" s="29">
        <v>135</v>
      </c>
      <c r="L376" s="35">
        <v>386</v>
      </c>
      <c r="M376" s="27">
        <f t="shared" ref="M376:M378" si="506">K376/L376</f>
        <v>0.34974093264248707</v>
      </c>
      <c r="N376" s="29">
        <v>87</v>
      </c>
      <c r="O376" s="34">
        <v>167</v>
      </c>
      <c r="P376" s="27">
        <f t="shared" ref="P376:P378" si="507">N376/O376</f>
        <v>0.52095808383233533</v>
      </c>
      <c r="Q376" s="29">
        <v>18</v>
      </c>
      <c r="R376" s="34">
        <v>41</v>
      </c>
      <c r="S376" s="27">
        <f t="shared" ref="S376:S378" si="508">Q376/R376</f>
        <v>0.43902439024390244</v>
      </c>
      <c r="T376" s="29">
        <v>234</v>
      </c>
      <c r="U376" s="35">
        <v>584</v>
      </c>
      <c r="V376" s="27">
        <f t="shared" ref="V376:V378" si="509">T376/U376</f>
        <v>0.40068493150684931</v>
      </c>
      <c r="W376" s="29">
        <v>5</v>
      </c>
      <c r="X376" s="34">
        <v>11</v>
      </c>
      <c r="Y376" s="27">
        <f t="shared" ref="Y376:Y378" si="510">W376/X376</f>
        <v>0.45454545454545453</v>
      </c>
      <c r="Z376" s="29">
        <v>176</v>
      </c>
      <c r="AA376" s="35">
        <v>451</v>
      </c>
      <c r="AB376" s="27">
        <f t="shared" ref="AB376:AB378" si="511">Z376/AA376</f>
        <v>0.3902439024390244</v>
      </c>
      <c r="AC376" s="29">
        <v>56</v>
      </c>
      <c r="AD376" s="34">
        <v>128</v>
      </c>
      <c r="AE376" s="27">
        <f t="shared" ref="AE376:AE378" si="512">AC376/AD376</f>
        <v>0.4375</v>
      </c>
      <c r="AF376" s="29">
        <v>10</v>
      </c>
      <c r="AG376" s="34">
        <v>21</v>
      </c>
      <c r="AH376" s="27">
        <f t="shared" ref="AH376:AH378" si="513">AF376/AG376</f>
        <v>0.47619047619047616</v>
      </c>
    </row>
    <row r="377" spans="1:34" x14ac:dyDescent="0.25">
      <c r="A377" s="1" t="s">
        <v>204</v>
      </c>
      <c r="B377" s="29">
        <v>24</v>
      </c>
      <c r="C377" s="34">
        <v>600</v>
      </c>
      <c r="D377" s="23">
        <f t="shared" si="503"/>
        <v>0.04</v>
      </c>
      <c r="E377" s="29">
        <v>13</v>
      </c>
      <c r="F377" s="34">
        <v>270</v>
      </c>
      <c r="G377" s="27">
        <f t="shared" si="504"/>
        <v>4.8148148148148148E-2</v>
      </c>
      <c r="H377" s="29">
        <v>11</v>
      </c>
      <c r="I377" s="34">
        <v>330</v>
      </c>
      <c r="J377" s="27">
        <f t="shared" si="505"/>
        <v>3.3333333333333333E-2</v>
      </c>
      <c r="K377" s="29">
        <v>17</v>
      </c>
      <c r="L377" s="35">
        <v>386</v>
      </c>
      <c r="M377" s="27">
        <f t="shared" si="506"/>
        <v>4.4041450777202069E-2</v>
      </c>
      <c r="N377" s="29">
        <v>7</v>
      </c>
      <c r="O377" s="34">
        <v>167</v>
      </c>
      <c r="P377" s="27">
        <f t="shared" si="507"/>
        <v>4.1916167664670656E-2</v>
      </c>
      <c r="Q377" s="29">
        <v>0</v>
      </c>
      <c r="R377" s="34">
        <v>41</v>
      </c>
      <c r="S377" s="27">
        <f t="shared" si="508"/>
        <v>0</v>
      </c>
      <c r="T377" s="29">
        <v>22</v>
      </c>
      <c r="U377" s="35">
        <v>584</v>
      </c>
      <c r="V377" s="27">
        <f t="shared" si="509"/>
        <v>3.7671232876712327E-2</v>
      </c>
      <c r="W377" s="29">
        <v>1</v>
      </c>
      <c r="X377" s="34">
        <v>11</v>
      </c>
      <c r="Y377" s="27">
        <f t="shared" si="510"/>
        <v>9.0909090909090912E-2</v>
      </c>
      <c r="Z377" s="29">
        <v>19</v>
      </c>
      <c r="AA377" s="35">
        <v>451</v>
      </c>
      <c r="AB377" s="27">
        <f t="shared" si="511"/>
        <v>4.2128603104212861E-2</v>
      </c>
      <c r="AC377" s="29">
        <v>4</v>
      </c>
      <c r="AD377" s="34">
        <v>128</v>
      </c>
      <c r="AE377" s="27">
        <f t="shared" si="512"/>
        <v>3.125E-2</v>
      </c>
      <c r="AF377" s="29">
        <v>1</v>
      </c>
      <c r="AG377" s="34">
        <v>21</v>
      </c>
      <c r="AH377" s="27">
        <f t="shared" si="513"/>
        <v>4.7619047619047616E-2</v>
      </c>
    </row>
    <row r="378" spans="1:34" x14ac:dyDescent="0.25">
      <c r="A378" s="1" t="s">
        <v>205</v>
      </c>
      <c r="B378" s="29">
        <v>4</v>
      </c>
      <c r="C378" s="34">
        <v>600</v>
      </c>
      <c r="D378" s="23">
        <f t="shared" si="503"/>
        <v>6.6666666666666671E-3</v>
      </c>
      <c r="E378" s="29">
        <v>2</v>
      </c>
      <c r="F378" s="34">
        <v>270</v>
      </c>
      <c r="G378" s="27">
        <f t="shared" si="504"/>
        <v>7.4074074074074077E-3</v>
      </c>
      <c r="H378" s="29">
        <v>2</v>
      </c>
      <c r="I378" s="34">
        <v>330</v>
      </c>
      <c r="J378" s="27">
        <f t="shared" si="505"/>
        <v>6.0606060606060606E-3</v>
      </c>
      <c r="K378" s="29">
        <v>3</v>
      </c>
      <c r="L378" s="35">
        <v>386</v>
      </c>
      <c r="M378" s="27">
        <f t="shared" si="506"/>
        <v>7.7720207253886009E-3</v>
      </c>
      <c r="N378" s="29">
        <v>1</v>
      </c>
      <c r="O378" s="34">
        <v>167</v>
      </c>
      <c r="P378" s="27">
        <f t="shared" si="507"/>
        <v>5.9880239520958087E-3</v>
      </c>
      <c r="Q378" s="29">
        <v>0</v>
      </c>
      <c r="R378" s="34">
        <v>41</v>
      </c>
      <c r="S378" s="27">
        <f t="shared" si="508"/>
        <v>0</v>
      </c>
      <c r="T378" s="29">
        <v>4</v>
      </c>
      <c r="U378" s="35">
        <v>584</v>
      </c>
      <c r="V378" s="27">
        <f t="shared" si="509"/>
        <v>6.8493150684931503E-3</v>
      </c>
      <c r="W378" s="29">
        <v>0</v>
      </c>
      <c r="X378" s="34">
        <v>11</v>
      </c>
      <c r="Y378" s="27">
        <f t="shared" si="510"/>
        <v>0</v>
      </c>
      <c r="Z378" s="29">
        <v>2</v>
      </c>
      <c r="AA378" s="35">
        <v>451</v>
      </c>
      <c r="AB378" s="27">
        <f t="shared" si="511"/>
        <v>4.434589800443459E-3</v>
      </c>
      <c r="AC378" s="29">
        <v>2</v>
      </c>
      <c r="AD378" s="34">
        <v>128</v>
      </c>
      <c r="AE378" s="27">
        <f t="shared" si="512"/>
        <v>1.5625E-2</v>
      </c>
      <c r="AF378" s="29">
        <v>0</v>
      </c>
      <c r="AG378" s="34">
        <v>21</v>
      </c>
      <c r="AH378" s="27">
        <f t="shared" si="513"/>
        <v>0</v>
      </c>
    </row>
    <row r="379" spans="1:34" x14ac:dyDescent="0.25">
      <c r="A379" s="1" t="s">
        <v>20</v>
      </c>
      <c r="B379" s="40">
        <f t="shared" ref="B379" si="514">SUM(B375:B378)</f>
        <v>600</v>
      </c>
      <c r="C379" s="40"/>
      <c r="D379" s="40"/>
      <c r="E379" s="40">
        <f t="shared" ref="E379" si="515">SUM(E375:E378)</f>
        <v>270</v>
      </c>
      <c r="F379" s="40"/>
      <c r="G379" s="40"/>
      <c r="H379" s="40">
        <f t="shared" ref="H379" si="516">SUM(H375:H378)</f>
        <v>330</v>
      </c>
      <c r="I379" s="40"/>
      <c r="J379" s="40"/>
      <c r="K379" s="40">
        <f t="shared" ref="K379" si="517">SUM(K375:K378)</f>
        <v>386</v>
      </c>
      <c r="L379" s="40"/>
      <c r="M379" s="40"/>
      <c r="N379" s="40">
        <f t="shared" ref="N379" si="518">SUM(N375:N378)</f>
        <v>167</v>
      </c>
      <c r="O379" s="40"/>
      <c r="P379" s="40"/>
      <c r="Q379" s="40">
        <f t="shared" ref="Q379" si="519">SUM(Q375:Q378)</f>
        <v>41</v>
      </c>
      <c r="R379" s="40"/>
      <c r="S379" s="40"/>
      <c r="T379" s="40">
        <f t="shared" ref="T379" si="520">SUM(T375:T378)</f>
        <v>584</v>
      </c>
      <c r="U379" s="40"/>
      <c r="V379" s="40"/>
      <c r="W379" s="40">
        <f t="shared" ref="W379" si="521">SUM(W375:W378)</f>
        <v>11</v>
      </c>
      <c r="X379" s="40"/>
      <c r="Y379" s="40"/>
      <c r="Z379" s="40">
        <f t="shared" ref="Z379" si="522">SUM(Z375:Z378)</f>
        <v>451</v>
      </c>
      <c r="AA379" s="40"/>
      <c r="AB379" s="40"/>
      <c r="AC379" s="40">
        <f t="shared" ref="AC379" si="523">SUM(AC375:AC378)</f>
        <v>128</v>
      </c>
      <c r="AD379" s="40"/>
      <c r="AE379" s="40"/>
      <c r="AF379" s="40">
        <f t="shared" ref="AF379" si="524">SUM(AF375:AF378)</f>
        <v>21</v>
      </c>
      <c r="AG379" s="40"/>
      <c r="AH379" s="40"/>
    </row>
    <row r="380" spans="1:34" x14ac:dyDescent="0.25">
      <c r="B380" s="4"/>
    </row>
    <row r="381" spans="1:34" x14ac:dyDescent="0.25">
      <c r="A381" s="2" t="s">
        <v>217</v>
      </c>
      <c r="B381" s="4"/>
      <c r="M381" s="24"/>
    </row>
    <row r="382" spans="1:34" x14ac:dyDescent="0.25">
      <c r="A382" s="1" t="s">
        <v>202</v>
      </c>
      <c r="B382" s="29">
        <v>346</v>
      </c>
      <c r="C382" s="34">
        <v>600</v>
      </c>
      <c r="D382" s="23">
        <f>B382/C382</f>
        <v>0.57666666666666666</v>
      </c>
      <c r="E382" s="29">
        <v>133</v>
      </c>
      <c r="F382" s="34">
        <v>270</v>
      </c>
      <c r="G382" s="27">
        <f>E382/F382</f>
        <v>0.49259259259259258</v>
      </c>
      <c r="H382" s="29">
        <v>213</v>
      </c>
      <c r="I382" s="34">
        <v>330</v>
      </c>
      <c r="J382" s="27">
        <f>H382/I382</f>
        <v>0.6454545454545455</v>
      </c>
      <c r="K382" s="29">
        <v>227</v>
      </c>
      <c r="L382" s="35">
        <v>386</v>
      </c>
      <c r="M382" s="27">
        <f>K382/L382</f>
        <v>0.58808290155440412</v>
      </c>
      <c r="N382" s="29">
        <v>92</v>
      </c>
      <c r="O382" s="34">
        <v>167</v>
      </c>
      <c r="P382" s="27">
        <f>N382/O382</f>
        <v>0.55089820359281438</v>
      </c>
      <c r="Q382" s="29">
        <v>23</v>
      </c>
      <c r="R382" s="34">
        <v>41</v>
      </c>
      <c r="S382" s="27">
        <f>Q382/R382</f>
        <v>0.56097560975609762</v>
      </c>
      <c r="T382" s="29">
        <v>337</v>
      </c>
      <c r="U382" s="35">
        <v>584</v>
      </c>
      <c r="V382" s="27">
        <f>T382/U382</f>
        <v>0.57705479452054798</v>
      </c>
      <c r="W382" s="29">
        <v>6</v>
      </c>
      <c r="X382" s="34">
        <v>11</v>
      </c>
      <c r="Y382" s="27">
        <f>W382/X382</f>
        <v>0.54545454545454541</v>
      </c>
      <c r="Z382" s="29">
        <v>269</v>
      </c>
      <c r="AA382" s="35">
        <v>451</v>
      </c>
      <c r="AB382" s="27">
        <f>Z382/AA382</f>
        <v>0.59645232815964522</v>
      </c>
      <c r="AC382" s="29">
        <v>63</v>
      </c>
      <c r="AD382" s="34">
        <v>128</v>
      </c>
      <c r="AE382" s="27">
        <f>AC382/AD382</f>
        <v>0.4921875</v>
      </c>
      <c r="AF382" s="29">
        <v>14</v>
      </c>
      <c r="AG382" s="34">
        <v>21</v>
      </c>
      <c r="AH382" s="27">
        <f>AF382/AG382</f>
        <v>0.66666666666666663</v>
      </c>
    </row>
    <row r="383" spans="1:34" x14ac:dyDescent="0.25">
      <c r="A383" s="1" t="s">
        <v>203</v>
      </c>
      <c r="B383" s="29">
        <v>220</v>
      </c>
      <c r="C383" s="34">
        <v>600</v>
      </c>
      <c r="D383" s="23">
        <f t="shared" ref="D383:D385" si="525">B383/C383</f>
        <v>0.36666666666666664</v>
      </c>
      <c r="E383" s="29">
        <v>119</v>
      </c>
      <c r="F383" s="34">
        <v>270</v>
      </c>
      <c r="G383" s="27">
        <f t="shared" ref="G383:G385" si="526">E383/F383</f>
        <v>0.44074074074074077</v>
      </c>
      <c r="H383" s="29">
        <v>101</v>
      </c>
      <c r="I383" s="34">
        <v>330</v>
      </c>
      <c r="J383" s="27">
        <f t="shared" ref="J383:J385" si="527">H383/I383</f>
        <v>0.30606060606060603</v>
      </c>
      <c r="K383" s="29">
        <v>136</v>
      </c>
      <c r="L383" s="35">
        <v>386</v>
      </c>
      <c r="M383" s="27">
        <f t="shared" ref="M383:M385" si="528">K383/L383</f>
        <v>0.35233160621761656</v>
      </c>
      <c r="N383" s="29">
        <v>66</v>
      </c>
      <c r="O383" s="34">
        <v>167</v>
      </c>
      <c r="P383" s="27">
        <f t="shared" ref="P383:P385" si="529">N383/O383</f>
        <v>0.39520958083832336</v>
      </c>
      <c r="Q383" s="29">
        <v>17</v>
      </c>
      <c r="R383" s="34">
        <v>41</v>
      </c>
      <c r="S383" s="27">
        <f t="shared" ref="S383:S385" si="530">Q383/R383</f>
        <v>0.41463414634146339</v>
      </c>
      <c r="T383" s="29">
        <v>215</v>
      </c>
      <c r="U383" s="35">
        <v>584</v>
      </c>
      <c r="V383" s="27">
        <f t="shared" ref="V383:V385" si="531">T383/U383</f>
        <v>0.36815068493150682</v>
      </c>
      <c r="W383" s="29">
        <v>3</v>
      </c>
      <c r="X383" s="34">
        <v>11</v>
      </c>
      <c r="Y383" s="27">
        <f t="shared" ref="Y383:Y385" si="532">W383/X383</f>
        <v>0.27272727272727271</v>
      </c>
      <c r="Z383" s="29">
        <v>158</v>
      </c>
      <c r="AA383" s="35">
        <v>451</v>
      </c>
      <c r="AB383" s="27">
        <f t="shared" ref="AB383:AB385" si="533">Z383/AA383</f>
        <v>0.35033259423503327</v>
      </c>
      <c r="AC383" s="29">
        <v>55</v>
      </c>
      <c r="AD383" s="34">
        <v>128</v>
      </c>
      <c r="AE383" s="27">
        <f t="shared" ref="AE383:AE385" si="534">AC383/AD383</f>
        <v>0.4296875</v>
      </c>
      <c r="AF383" s="29">
        <v>7</v>
      </c>
      <c r="AG383" s="34">
        <v>21</v>
      </c>
      <c r="AH383" s="27">
        <f t="shared" ref="AH383:AH385" si="535">AF383/AG383</f>
        <v>0.33333333333333331</v>
      </c>
    </row>
    <row r="384" spans="1:34" x14ac:dyDescent="0.25">
      <c r="A384" s="1" t="s">
        <v>204</v>
      </c>
      <c r="B384" s="29">
        <v>30</v>
      </c>
      <c r="C384" s="34">
        <v>600</v>
      </c>
      <c r="D384" s="23">
        <f t="shared" si="525"/>
        <v>0.05</v>
      </c>
      <c r="E384" s="29">
        <v>16</v>
      </c>
      <c r="F384" s="34">
        <v>270</v>
      </c>
      <c r="G384" s="27">
        <f t="shared" si="526"/>
        <v>5.9259259259259262E-2</v>
      </c>
      <c r="H384" s="29">
        <v>14</v>
      </c>
      <c r="I384" s="34">
        <v>330</v>
      </c>
      <c r="J384" s="27">
        <f t="shared" si="527"/>
        <v>4.2424242424242427E-2</v>
      </c>
      <c r="K384" s="29">
        <v>19</v>
      </c>
      <c r="L384" s="35">
        <v>386</v>
      </c>
      <c r="M384" s="27">
        <f t="shared" si="528"/>
        <v>4.9222797927461141E-2</v>
      </c>
      <c r="N384" s="29">
        <v>9</v>
      </c>
      <c r="O384" s="34">
        <v>167</v>
      </c>
      <c r="P384" s="27">
        <f t="shared" si="529"/>
        <v>5.3892215568862277E-2</v>
      </c>
      <c r="Q384" s="29">
        <v>1</v>
      </c>
      <c r="R384" s="34">
        <v>41</v>
      </c>
      <c r="S384" s="27">
        <f t="shared" si="530"/>
        <v>2.4390243902439025E-2</v>
      </c>
      <c r="T384" s="29">
        <v>28</v>
      </c>
      <c r="U384" s="35">
        <v>584</v>
      </c>
      <c r="V384" s="27">
        <f t="shared" si="531"/>
        <v>4.7945205479452052E-2</v>
      </c>
      <c r="W384" s="29">
        <v>2</v>
      </c>
      <c r="X384" s="34">
        <v>11</v>
      </c>
      <c r="Y384" s="27">
        <f t="shared" si="532"/>
        <v>0.18181818181818182</v>
      </c>
      <c r="Z384" s="29">
        <v>20</v>
      </c>
      <c r="AA384" s="35">
        <v>451</v>
      </c>
      <c r="AB384" s="27">
        <f t="shared" si="533"/>
        <v>4.4345898004434593E-2</v>
      </c>
      <c r="AC384" s="29">
        <v>10</v>
      </c>
      <c r="AD384" s="34">
        <v>128</v>
      </c>
      <c r="AE384" s="27">
        <f t="shared" si="534"/>
        <v>7.8125E-2</v>
      </c>
      <c r="AF384" s="29">
        <v>0</v>
      </c>
      <c r="AG384" s="34">
        <v>21</v>
      </c>
      <c r="AH384" s="27">
        <f t="shared" si="535"/>
        <v>0</v>
      </c>
    </row>
    <row r="385" spans="1:34" x14ac:dyDescent="0.25">
      <c r="A385" s="1" t="s">
        <v>205</v>
      </c>
      <c r="B385" s="29">
        <v>4</v>
      </c>
      <c r="C385" s="34">
        <v>600</v>
      </c>
      <c r="D385" s="23">
        <f t="shared" si="525"/>
        <v>6.6666666666666671E-3</v>
      </c>
      <c r="E385" s="29">
        <v>2</v>
      </c>
      <c r="F385" s="34">
        <v>270</v>
      </c>
      <c r="G385" s="27">
        <f t="shared" si="526"/>
        <v>7.4074074074074077E-3</v>
      </c>
      <c r="H385" s="29">
        <v>2</v>
      </c>
      <c r="I385" s="34">
        <v>330</v>
      </c>
      <c r="J385" s="27">
        <f t="shared" si="527"/>
        <v>6.0606060606060606E-3</v>
      </c>
      <c r="K385" s="29">
        <v>4</v>
      </c>
      <c r="L385" s="35">
        <v>386</v>
      </c>
      <c r="M385" s="27">
        <f t="shared" si="528"/>
        <v>1.0362694300518135E-2</v>
      </c>
      <c r="N385" s="29">
        <v>0</v>
      </c>
      <c r="O385" s="34">
        <v>167</v>
      </c>
      <c r="P385" s="27">
        <f t="shared" si="529"/>
        <v>0</v>
      </c>
      <c r="Q385" s="29">
        <v>0</v>
      </c>
      <c r="R385" s="34">
        <v>41</v>
      </c>
      <c r="S385" s="27">
        <f t="shared" si="530"/>
        <v>0</v>
      </c>
      <c r="T385" s="29">
        <v>4</v>
      </c>
      <c r="U385" s="35">
        <v>584</v>
      </c>
      <c r="V385" s="27">
        <f t="shared" si="531"/>
        <v>6.8493150684931503E-3</v>
      </c>
      <c r="W385" s="29">
        <v>0</v>
      </c>
      <c r="X385" s="34">
        <v>11</v>
      </c>
      <c r="Y385" s="27">
        <f t="shared" si="532"/>
        <v>0</v>
      </c>
      <c r="Z385" s="29">
        <v>4</v>
      </c>
      <c r="AA385" s="35">
        <v>451</v>
      </c>
      <c r="AB385" s="27">
        <f t="shared" si="533"/>
        <v>8.869179600886918E-3</v>
      </c>
      <c r="AC385" s="29">
        <v>0</v>
      </c>
      <c r="AD385" s="34">
        <v>128</v>
      </c>
      <c r="AE385" s="27">
        <f t="shared" si="534"/>
        <v>0</v>
      </c>
      <c r="AF385" s="29">
        <v>0</v>
      </c>
      <c r="AG385" s="34">
        <v>21</v>
      </c>
      <c r="AH385" s="27">
        <f t="shared" si="535"/>
        <v>0</v>
      </c>
    </row>
    <row r="386" spans="1:34" x14ac:dyDescent="0.25">
      <c r="A386" s="1" t="s">
        <v>20</v>
      </c>
      <c r="B386" s="40">
        <f t="shared" ref="B386" si="536">SUM(B382:B385)</f>
        <v>600</v>
      </c>
      <c r="C386" s="40"/>
      <c r="D386" s="40"/>
      <c r="E386" s="40">
        <f t="shared" ref="E386" si="537">SUM(E382:E385)</f>
        <v>270</v>
      </c>
      <c r="F386" s="40"/>
      <c r="G386" s="40"/>
      <c r="H386" s="40">
        <f t="shared" ref="H386" si="538">SUM(H382:H385)</f>
        <v>330</v>
      </c>
      <c r="I386" s="40"/>
      <c r="J386" s="40"/>
      <c r="K386" s="40">
        <f t="shared" ref="K386" si="539">SUM(K382:K385)</f>
        <v>386</v>
      </c>
      <c r="L386" s="40"/>
      <c r="M386" s="40"/>
      <c r="N386" s="40">
        <f t="shared" ref="N386" si="540">SUM(N382:N385)</f>
        <v>167</v>
      </c>
      <c r="O386" s="40"/>
      <c r="P386" s="40"/>
      <c r="Q386" s="40">
        <f t="shared" ref="Q386" si="541">SUM(Q382:Q385)</f>
        <v>41</v>
      </c>
      <c r="R386" s="40"/>
      <c r="S386" s="40"/>
      <c r="T386" s="40">
        <f t="shared" ref="T386" si="542">SUM(T382:T385)</f>
        <v>584</v>
      </c>
      <c r="U386" s="40"/>
      <c r="V386" s="40"/>
      <c r="W386" s="40">
        <f t="shared" ref="W386" si="543">SUM(W382:W385)</f>
        <v>11</v>
      </c>
      <c r="X386" s="40"/>
      <c r="Y386" s="40"/>
      <c r="Z386" s="40">
        <f t="shared" ref="Z386" si="544">SUM(Z382:Z385)</f>
        <v>451</v>
      </c>
      <c r="AA386" s="40"/>
      <c r="AB386" s="40"/>
      <c r="AC386" s="40">
        <f t="shared" ref="AC386" si="545">SUM(AC382:AC385)</f>
        <v>128</v>
      </c>
      <c r="AD386" s="40"/>
      <c r="AE386" s="40"/>
      <c r="AF386" s="40">
        <f t="shared" ref="AF386" si="546">SUM(AF382:AF385)</f>
        <v>21</v>
      </c>
      <c r="AG386" s="40"/>
      <c r="AH386" s="40"/>
    </row>
    <row r="387" spans="1:34" x14ac:dyDescent="0.25">
      <c r="B387" s="4"/>
    </row>
    <row r="388" spans="1:34" x14ac:dyDescent="0.25">
      <c r="A388" s="2" t="s">
        <v>218</v>
      </c>
      <c r="B388" s="4"/>
      <c r="D388" s="24"/>
      <c r="G388" s="24"/>
      <c r="J388" s="24"/>
    </row>
    <row r="389" spans="1:34" x14ac:dyDescent="0.25">
      <c r="A389" s="1" t="s">
        <v>202</v>
      </c>
      <c r="B389" s="29">
        <v>223</v>
      </c>
      <c r="C389" s="34">
        <v>600</v>
      </c>
      <c r="D389" s="23">
        <f>B389/C389</f>
        <v>0.37166666666666665</v>
      </c>
      <c r="E389" s="29">
        <v>95</v>
      </c>
      <c r="F389" s="34">
        <v>270</v>
      </c>
      <c r="G389" s="27">
        <f>E389/F389</f>
        <v>0.35185185185185186</v>
      </c>
      <c r="H389" s="29">
        <v>128</v>
      </c>
      <c r="I389" s="34">
        <v>330</v>
      </c>
      <c r="J389" s="27">
        <f>H389/I389</f>
        <v>0.38787878787878788</v>
      </c>
      <c r="K389" s="29">
        <v>137</v>
      </c>
      <c r="L389" s="35">
        <v>386</v>
      </c>
      <c r="M389" s="27">
        <f>K389/L389</f>
        <v>0.3549222797927461</v>
      </c>
      <c r="N389" s="29">
        <v>66</v>
      </c>
      <c r="O389" s="34">
        <v>167</v>
      </c>
      <c r="P389" s="27">
        <f>N389/O389</f>
        <v>0.39520958083832336</v>
      </c>
      <c r="Q389" s="29">
        <v>17</v>
      </c>
      <c r="R389" s="34">
        <v>41</v>
      </c>
      <c r="S389" s="27">
        <f>Q389/R389</f>
        <v>0.41463414634146339</v>
      </c>
      <c r="T389" s="29">
        <v>219</v>
      </c>
      <c r="U389" s="35">
        <v>584</v>
      </c>
      <c r="V389" s="27">
        <f>T389/U389</f>
        <v>0.375</v>
      </c>
      <c r="W389" s="29">
        <v>4</v>
      </c>
      <c r="X389" s="34">
        <v>11</v>
      </c>
      <c r="Y389" s="27">
        <f>W389/X389</f>
        <v>0.36363636363636365</v>
      </c>
      <c r="Z389" s="29">
        <v>177</v>
      </c>
      <c r="AA389" s="35">
        <v>451</v>
      </c>
      <c r="AB389" s="27">
        <f>Z389/AA389</f>
        <v>0.39246119733924612</v>
      </c>
      <c r="AC389" s="29">
        <v>42</v>
      </c>
      <c r="AD389" s="34">
        <v>128</v>
      </c>
      <c r="AE389" s="27">
        <f>AC389/AD389</f>
        <v>0.328125</v>
      </c>
      <c r="AF389" s="29">
        <v>4</v>
      </c>
      <c r="AG389" s="34">
        <v>21</v>
      </c>
      <c r="AH389" s="27">
        <f>AF389/AG389</f>
        <v>0.19047619047619047</v>
      </c>
    </row>
    <row r="390" spans="1:34" x14ac:dyDescent="0.25">
      <c r="A390" s="1" t="s">
        <v>203</v>
      </c>
      <c r="B390" s="29">
        <v>283</v>
      </c>
      <c r="C390" s="34">
        <v>600</v>
      </c>
      <c r="D390" s="23">
        <f t="shared" ref="D390:D392" si="547">B390/C390</f>
        <v>0.47166666666666668</v>
      </c>
      <c r="E390" s="29">
        <v>129</v>
      </c>
      <c r="F390" s="34">
        <v>270</v>
      </c>
      <c r="G390" s="27">
        <f t="shared" ref="G390:G392" si="548">E390/F390</f>
        <v>0.4777777777777778</v>
      </c>
      <c r="H390" s="29">
        <v>154</v>
      </c>
      <c r="I390" s="34">
        <v>330</v>
      </c>
      <c r="J390" s="27">
        <f t="shared" ref="J390:J392" si="549">H390/I390</f>
        <v>0.46666666666666667</v>
      </c>
      <c r="K390" s="29">
        <v>182</v>
      </c>
      <c r="L390" s="35">
        <v>386</v>
      </c>
      <c r="M390" s="27">
        <f t="shared" ref="M390:M392" si="550">K390/L390</f>
        <v>0.47150259067357514</v>
      </c>
      <c r="N390" s="29">
        <v>78</v>
      </c>
      <c r="O390" s="34">
        <v>167</v>
      </c>
      <c r="P390" s="27">
        <f t="shared" ref="P390:P392" si="551">N390/O390</f>
        <v>0.46706586826347307</v>
      </c>
      <c r="Q390" s="29">
        <v>21</v>
      </c>
      <c r="R390" s="34">
        <v>41</v>
      </c>
      <c r="S390" s="27">
        <f t="shared" ref="S390:S392" si="552">Q390/R390</f>
        <v>0.51219512195121952</v>
      </c>
      <c r="T390" s="29">
        <v>276</v>
      </c>
      <c r="U390" s="35">
        <v>584</v>
      </c>
      <c r="V390" s="27">
        <f t="shared" ref="V390:V392" si="553">T390/U390</f>
        <v>0.4726027397260274</v>
      </c>
      <c r="W390" s="29">
        <v>5</v>
      </c>
      <c r="X390" s="34">
        <v>11</v>
      </c>
      <c r="Y390" s="27">
        <f t="shared" ref="Y390:Y392" si="554">W390/X390</f>
        <v>0.45454545454545453</v>
      </c>
      <c r="Z390" s="29">
        <v>209</v>
      </c>
      <c r="AA390" s="35">
        <v>451</v>
      </c>
      <c r="AB390" s="27">
        <f t="shared" ref="AB390:AB392" si="555">Z390/AA390</f>
        <v>0.46341463414634149</v>
      </c>
      <c r="AC390" s="29">
        <v>63</v>
      </c>
      <c r="AD390" s="34">
        <v>128</v>
      </c>
      <c r="AE390" s="27">
        <f t="shared" ref="AE390:AE392" si="556">AC390/AD390</f>
        <v>0.4921875</v>
      </c>
      <c r="AF390" s="29">
        <v>11</v>
      </c>
      <c r="AG390" s="34">
        <v>21</v>
      </c>
      <c r="AH390" s="27">
        <f t="shared" ref="AH390:AH392" si="557">AF390/AG390</f>
        <v>0.52380952380952384</v>
      </c>
    </row>
    <row r="391" spans="1:34" x14ac:dyDescent="0.25">
      <c r="A391" s="1" t="s">
        <v>204</v>
      </c>
      <c r="B391" s="29">
        <v>82</v>
      </c>
      <c r="C391" s="34">
        <v>600</v>
      </c>
      <c r="D391" s="23">
        <f t="shared" si="547"/>
        <v>0.13666666666666666</v>
      </c>
      <c r="E391" s="29">
        <v>37</v>
      </c>
      <c r="F391" s="34">
        <v>270</v>
      </c>
      <c r="G391" s="27">
        <f t="shared" si="548"/>
        <v>0.13703703703703704</v>
      </c>
      <c r="H391" s="29">
        <v>45</v>
      </c>
      <c r="I391" s="34">
        <v>330</v>
      </c>
      <c r="J391" s="27">
        <f t="shared" si="549"/>
        <v>0.13636363636363635</v>
      </c>
      <c r="K391" s="29">
        <v>61</v>
      </c>
      <c r="L391" s="35">
        <v>386</v>
      </c>
      <c r="M391" s="27">
        <f t="shared" si="550"/>
        <v>0.15803108808290156</v>
      </c>
      <c r="N391" s="29">
        <v>17</v>
      </c>
      <c r="O391" s="34">
        <v>167</v>
      </c>
      <c r="P391" s="27">
        <f t="shared" si="551"/>
        <v>0.10179640718562874</v>
      </c>
      <c r="Q391" s="29">
        <v>3</v>
      </c>
      <c r="R391" s="34">
        <v>41</v>
      </c>
      <c r="S391" s="27">
        <f t="shared" si="552"/>
        <v>7.3170731707317069E-2</v>
      </c>
      <c r="T391" s="29">
        <v>78</v>
      </c>
      <c r="U391" s="35">
        <v>584</v>
      </c>
      <c r="V391" s="27">
        <f t="shared" si="553"/>
        <v>0.13356164383561644</v>
      </c>
      <c r="W391" s="29">
        <v>2</v>
      </c>
      <c r="X391" s="34">
        <v>11</v>
      </c>
      <c r="Y391" s="27">
        <f t="shared" si="554"/>
        <v>0.18181818181818182</v>
      </c>
      <c r="Z391" s="29">
        <v>57</v>
      </c>
      <c r="AA391" s="35">
        <v>451</v>
      </c>
      <c r="AB391" s="27">
        <f t="shared" si="555"/>
        <v>0.12638580931263857</v>
      </c>
      <c r="AC391" s="29">
        <v>20</v>
      </c>
      <c r="AD391" s="34">
        <v>128</v>
      </c>
      <c r="AE391" s="27">
        <f t="shared" si="556"/>
        <v>0.15625</v>
      </c>
      <c r="AF391" s="29">
        <v>5</v>
      </c>
      <c r="AG391" s="34">
        <v>21</v>
      </c>
      <c r="AH391" s="27">
        <f t="shared" si="557"/>
        <v>0.23809523809523808</v>
      </c>
    </row>
    <row r="392" spans="1:34" x14ac:dyDescent="0.25">
      <c r="A392" s="1" t="s">
        <v>205</v>
      </c>
      <c r="B392" s="29">
        <v>12</v>
      </c>
      <c r="C392" s="34">
        <v>600</v>
      </c>
      <c r="D392" s="23">
        <f t="shared" si="547"/>
        <v>0.02</v>
      </c>
      <c r="E392" s="29">
        <v>9</v>
      </c>
      <c r="F392" s="34">
        <v>270</v>
      </c>
      <c r="G392" s="27">
        <f t="shared" si="548"/>
        <v>3.3333333333333333E-2</v>
      </c>
      <c r="H392" s="29">
        <v>3</v>
      </c>
      <c r="I392" s="34">
        <v>330</v>
      </c>
      <c r="J392" s="27">
        <f t="shared" si="549"/>
        <v>9.0909090909090905E-3</v>
      </c>
      <c r="K392" s="29">
        <v>6</v>
      </c>
      <c r="L392" s="35">
        <v>386</v>
      </c>
      <c r="M392" s="27">
        <f t="shared" si="550"/>
        <v>1.5544041450777202E-2</v>
      </c>
      <c r="N392" s="29">
        <v>6</v>
      </c>
      <c r="O392" s="34">
        <v>167</v>
      </c>
      <c r="P392" s="27">
        <f t="shared" si="551"/>
        <v>3.5928143712574849E-2</v>
      </c>
      <c r="Q392" s="29">
        <v>0</v>
      </c>
      <c r="R392" s="34">
        <v>41</v>
      </c>
      <c r="S392" s="27">
        <f t="shared" si="552"/>
        <v>0</v>
      </c>
      <c r="T392" s="29">
        <v>11</v>
      </c>
      <c r="U392" s="35">
        <v>584</v>
      </c>
      <c r="V392" s="27">
        <f t="shared" si="553"/>
        <v>1.8835616438356163E-2</v>
      </c>
      <c r="W392" s="29">
        <v>0</v>
      </c>
      <c r="X392" s="34">
        <v>11</v>
      </c>
      <c r="Y392" s="27">
        <f t="shared" si="554"/>
        <v>0</v>
      </c>
      <c r="Z392" s="29">
        <v>8</v>
      </c>
      <c r="AA392" s="35">
        <v>451</v>
      </c>
      <c r="AB392" s="27">
        <f t="shared" si="555"/>
        <v>1.7738359201773836E-2</v>
      </c>
      <c r="AC392" s="29">
        <v>3</v>
      </c>
      <c r="AD392" s="34">
        <v>128</v>
      </c>
      <c r="AE392" s="27">
        <f t="shared" si="556"/>
        <v>2.34375E-2</v>
      </c>
      <c r="AF392" s="29">
        <v>1</v>
      </c>
      <c r="AG392" s="34">
        <v>21</v>
      </c>
      <c r="AH392" s="27">
        <f t="shared" si="557"/>
        <v>4.7619047619047616E-2</v>
      </c>
    </row>
    <row r="393" spans="1:34" x14ac:dyDescent="0.25">
      <c r="A393" s="1" t="s">
        <v>20</v>
      </c>
      <c r="B393" s="40">
        <f t="shared" ref="B393" si="558">SUM(B389:B392)</f>
        <v>600</v>
      </c>
      <c r="C393" s="40"/>
      <c r="D393" s="40"/>
      <c r="E393" s="40">
        <f t="shared" ref="E393" si="559">SUM(E389:E392)</f>
        <v>270</v>
      </c>
      <c r="F393" s="40"/>
      <c r="G393" s="40"/>
      <c r="H393" s="40">
        <f t="shared" ref="H393" si="560">SUM(H389:H392)</f>
        <v>330</v>
      </c>
      <c r="I393" s="40"/>
      <c r="J393" s="40"/>
      <c r="K393" s="40">
        <f t="shared" ref="K393" si="561">SUM(K389:K392)</f>
        <v>386</v>
      </c>
      <c r="L393" s="40"/>
      <c r="M393" s="40"/>
      <c r="N393" s="40">
        <f t="shared" ref="N393" si="562">SUM(N389:N392)</f>
        <v>167</v>
      </c>
      <c r="O393" s="40"/>
      <c r="P393" s="40"/>
      <c r="Q393" s="40">
        <f t="shared" ref="Q393" si="563">SUM(Q389:Q392)</f>
        <v>41</v>
      </c>
      <c r="R393" s="40"/>
      <c r="S393" s="40"/>
      <c r="T393" s="40">
        <f t="shared" ref="T393" si="564">SUM(T389:T392)</f>
        <v>584</v>
      </c>
      <c r="U393" s="40"/>
      <c r="V393" s="40"/>
      <c r="W393" s="40">
        <f t="shared" ref="W393" si="565">SUM(W389:W392)</f>
        <v>11</v>
      </c>
      <c r="X393" s="40"/>
      <c r="Y393" s="40"/>
      <c r="Z393" s="40">
        <f t="shared" ref="Z393" si="566">SUM(Z389:Z392)</f>
        <v>451</v>
      </c>
      <c r="AA393" s="40"/>
      <c r="AB393" s="40"/>
      <c r="AC393" s="40">
        <f t="shared" ref="AC393" si="567">SUM(AC389:AC392)</f>
        <v>128</v>
      </c>
      <c r="AD393" s="40"/>
      <c r="AE393" s="40"/>
      <c r="AF393" s="40">
        <f t="shared" ref="AF393" si="568">SUM(AF389:AF392)</f>
        <v>21</v>
      </c>
      <c r="AG393" s="40"/>
      <c r="AH393" s="40"/>
    </row>
    <row r="394" spans="1:34" x14ac:dyDescent="0.25">
      <c r="B394" s="4"/>
    </row>
    <row r="395" spans="1:34" x14ac:dyDescent="0.25">
      <c r="A395" s="2" t="s">
        <v>219</v>
      </c>
      <c r="B395" s="4"/>
    </row>
    <row r="396" spans="1:34" x14ac:dyDescent="0.25">
      <c r="A396" s="1" t="s">
        <v>202</v>
      </c>
      <c r="B396" s="29">
        <v>364</v>
      </c>
      <c r="C396" s="34">
        <v>600</v>
      </c>
      <c r="D396" s="23">
        <f>B396/C396</f>
        <v>0.60666666666666669</v>
      </c>
      <c r="E396" s="29">
        <v>143</v>
      </c>
      <c r="F396" s="34">
        <v>270</v>
      </c>
      <c r="G396" s="27">
        <f>E396/F396</f>
        <v>0.52962962962962967</v>
      </c>
      <c r="H396" s="29">
        <v>221</v>
      </c>
      <c r="I396" s="34">
        <v>330</v>
      </c>
      <c r="J396" s="27">
        <f>H396/I396</f>
        <v>0.66969696969696968</v>
      </c>
      <c r="K396" s="29">
        <v>234</v>
      </c>
      <c r="L396" s="35">
        <v>386</v>
      </c>
      <c r="M396" s="27">
        <f>K396/L396</f>
        <v>0.60621761658031093</v>
      </c>
      <c r="N396" s="29">
        <v>97</v>
      </c>
      <c r="O396" s="34">
        <v>167</v>
      </c>
      <c r="P396" s="27">
        <f>N396/O396</f>
        <v>0.58083832335329344</v>
      </c>
      <c r="Q396" s="29">
        <v>29</v>
      </c>
      <c r="R396" s="34">
        <v>41</v>
      </c>
      <c r="S396" s="27">
        <f>Q396/R396</f>
        <v>0.70731707317073167</v>
      </c>
      <c r="T396" s="29">
        <v>353</v>
      </c>
      <c r="U396" s="35">
        <v>584</v>
      </c>
      <c r="V396" s="27">
        <f>T396/U396</f>
        <v>0.60445205479452058</v>
      </c>
      <c r="W396" s="29">
        <v>8</v>
      </c>
      <c r="X396" s="34">
        <v>11</v>
      </c>
      <c r="Y396" s="27">
        <f>W396/X396</f>
        <v>0.72727272727272729</v>
      </c>
      <c r="Z396" s="29">
        <v>282</v>
      </c>
      <c r="AA396" s="35">
        <v>451</v>
      </c>
      <c r="AB396" s="27">
        <f>Z396/AA396</f>
        <v>0.62527716186252769</v>
      </c>
      <c r="AC396" s="29">
        <v>68</v>
      </c>
      <c r="AD396" s="34">
        <v>128</v>
      </c>
      <c r="AE396" s="27">
        <f>AC396/AD396</f>
        <v>0.53125</v>
      </c>
      <c r="AF396" s="29">
        <v>14</v>
      </c>
      <c r="AG396" s="34">
        <v>21</v>
      </c>
      <c r="AH396" s="27">
        <f>AF396/AG396</f>
        <v>0.66666666666666663</v>
      </c>
    </row>
    <row r="397" spans="1:34" x14ac:dyDescent="0.25">
      <c r="A397" s="1" t="s">
        <v>203</v>
      </c>
      <c r="B397" s="29">
        <v>224</v>
      </c>
      <c r="C397" s="34">
        <v>600</v>
      </c>
      <c r="D397" s="23">
        <f t="shared" ref="D397:D399" si="569">B397/C397</f>
        <v>0.37333333333333335</v>
      </c>
      <c r="E397" s="29">
        <v>121</v>
      </c>
      <c r="F397" s="34">
        <v>270</v>
      </c>
      <c r="G397" s="27">
        <f t="shared" ref="G397:G399" si="570">E397/F397</f>
        <v>0.44814814814814813</v>
      </c>
      <c r="H397" s="29">
        <v>103</v>
      </c>
      <c r="I397" s="34">
        <v>330</v>
      </c>
      <c r="J397" s="27">
        <f t="shared" ref="J397:J399" si="571">H397/I397</f>
        <v>0.31212121212121213</v>
      </c>
      <c r="K397" s="29">
        <v>147</v>
      </c>
      <c r="L397" s="35">
        <v>386</v>
      </c>
      <c r="M397" s="27">
        <f t="shared" ref="M397:M399" si="572">K397/L397</f>
        <v>0.38082901554404147</v>
      </c>
      <c r="N397" s="29">
        <v>63</v>
      </c>
      <c r="O397" s="34">
        <v>167</v>
      </c>
      <c r="P397" s="27">
        <f t="shared" ref="P397:P399" si="573">N397/O397</f>
        <v>0.3772455089820359</v>
      </c>
      <c r="Q397" s="29">
        <v>12</v>
      </c>
      <c r="R397" s="34">
        <v>41</v>
      </c>
      <c r="S397" s="27">
        <f t="shared" ref="S397:S399" si="574">Q397/R397</f>
        <v>0.29268292682926828</v>
      </c>
      <c r="T397" s="29">
        <v>219</v>
      </c>
      <c r="U397" s="35">
        <v>584</v>
      </c>
      <c r="V397" s="27">
        <f t="shared" ref="V397:V399" si="575">T397/U397</f>
        <v>0.375</v>
      </c>
      <c r="W397" s="29">
        <v>3</v>
      </c>
      <c r="X397" s="34">
        <v>11</v>
      </c>
      <c r="Y397" s="27">
        <f t="shared" ref="Y397:Y399" si="576">W397/X397</f>
        <v>0.27272727272727271</v>
      </c>
      <c r="Z397" s="29">
        <v>160</v>
      </c>
      <c r="AA397" s="35">
        <v>451</v>
      </c>
      <c r="AB397" s="27">
        <f t="shared" ref="AB397:AB399" si="577">Z397/AA397</f>
        <v>0.35476718403547675</v>
      </c>
      <c r="AC397" s="29">
        <v>57</v>
      </c>
      <c r="AD397" s="34">
        <v>128</v>
      </c>
      <c r="AE397" s="27">
        <f t="shared" ref="AE397:AE399" si="578">AC397/AD397</f>
        <v>0.4453125</v>
      </c>
      <c r="AF397" s="29">
        <v>7</v>
      </c>
      <c r="AG397" s="34">
        <v>21</v>
      </c>
      <c r="AH397" s="27">
        <f t="shared" ref="AH397:AH399" si="579">AF397/AG397</f>
        <v>0.33333333333333331</v>
      </c>
    </row>
    <row r="398" spans="1:34" x14ac:dyDescent="0.25">
      <c r="A398" s="1" t="s">
        <v>204</v>
      </c>
      <c r="B398" s="29">
        <v>10</v>
      </c>
      <c r="C398" s="34">
        <v>600</v>
      </c>
      <c r="D398" s="23">
        <f t="shared" si="569"/>
        <v>1.6666666666666666E-2</v>
      </c>
      <c r="E398" s="29">
        <v>6</v>
      </c>
      <c r="F398" s="34">
        <v>270</v>
      </c>
      <c r="G398" s="27">
        <f t="shared" si="570"/>
        <v>2.2222222222222223E-2</v>
      </c>
      <c r="H398" s="29">
        <v>4</v>
      </c>
      <c r="I398" s="34">
        <v>330</v>
      </c>
      <c r="J398" s="27">
        <f t="shared" si="571"/>
        <v>1.2121212121212121E-2</v>
      </c>
      <c r="K398" s="29">
        <v>3</v>
      </c>
      <c r="L398" s="35">
        <v>386</v>
      </c>
      <c r="M398" s="27">
        <f t="shared" si="572"/>
        <v>7.7720207253886009E-3</v>
      </c>
      <c r="N398" s="29">
        <v>7</v>
      </c>
      <c r="O398" s="34">
        <v>167</v>
      </c>
      <c r="P398" s="27">
        <f t="shared" si="573"/>
        <v>4.1916167664670656E-2</v>
      </c>
      <c r="Q398" s="29">
        <v>0</v>
      </c>
      <c r="R398" s="34">
        <v>41</v>
      </c>
      <c r="S398" s="27">
        <f t="shared" si="574"/>
        <v>0</v>
      </c>
      <c r="T398" s="29">
        <v>10</v>
      </c>
      <c r="U398" s="35">
        <v>584</v>
      </c>
      <c r="V398" s="27">
        <f t="shared" si="575"/>
        <v>1.7123287671232876E-2</v>
      </c>
      <c r="W398" s="29">
        <v>0</v>
      </c>
      <c r="X398" s="34">
        <v>11</v>
      </c>
      <c r="Y398" s="27">
        <f t="shared" si="576"/>
        <v>0</v>
      </c>
      <c r="Z398" s="29">
        <v>7</v>
      </c>
      <c r="AA398" s="35">
        <v>451</v>
      </c>
      <c r="AB398" s="27">
        <f t="shared" si="577"/>
        <v>1.5521064301552107E-2</v>
      </c>
      <c r="AC398" s="29">
        <v>3</v>
      </c>
      <c r="AD398" s="34">
        <v>128</v>
      </c>
      <c r="AE398" s="27">
        <f t="shared" si="578"/>
        <v>2.34375E-2</v>
      </c>
      <c r="AF398" s="29">
        <v>0</v>
      </c>
      <c r="AG398" s="34">
        <v>21</v>
      </c>
      <c r="AH398" s="27">
        <f t="shared" si="579"/>
        <v>0</v>
      </c>
    </row>
    <row r="399" spans="1:34" x14ac:dyDescent="0.25">
      <c r="A399" s="1" t="s">
        <v>205</v>
      </c>
      <c r="B399" s="29">
        <v>2</v>
      </c>
      <c r="C399" s="34">
        <v>600</v>
      </c>
      <c r="D399" s="23">
        <f t="shared" si="569"/>
        <v>3.3333333333333335E-3</v>
      </c>
      <c r="E399" s="29">
        <v>0</v>
      </c>
      <c r="F399" s="34">
        <v>270</v>
      </c>
      <c r="G399" s="27">
        <f t="shared" si="570"/>
        <v>0</v>
      </c>
      <c r="H399" s="29">
        <v>2</v>
      </c>
      <c r="I399" s="34">
        <v>330</v>
      </c>
      <c r="J399" s="27">
        <f t="shared" si="571"/>
        <v>6.0606060606060606E-3</v>
      </c>
      <c r="K399" s="29">
        <v>2</v>
      </c>
      <c r="L399" s="35">
        <v>386</v>
      </c>
      <c r="M399" s="27">
        <f t="shared" si="572"/>
        <v>5.1813471502590676E-3</v>
      </c>
      <c r="N399" s="29">
        <v>0</v>
      </c>
      <c r="O399" s="34">
        <v>167</v>
      </c>
      <c r="P399" s="27">
        <f t="shared" si="573"/>
        <v>0</v>
      </c>
      <c r="Q399" s="29">
        <v>0</v>
      </c>
      <c r="R399" s="34">
        <v>41</v>
      </c>
      <c r="S399" s="27">
        <f t="shared" si="574"/>
        <v>0</v>
      </c>
      <c r="T399" s="29">
        <v>2</v>
      </c>
      <c r="U399" s="35">
        <v>584</v>
      </c>
      <c r="V399" s="27">
        <f t="shared" si="575"/>
        <v>3.4246575342465752E-3</v>
      </c>
      <c r="W399" s="29">
        <v>0</v>
      </c>
      <c r="X399" s="34">
        <v>11</v>
      </c>
      <c r="Y399" s="27">
        <f t="shared" si="576"/>
        <v>0</v>
      </c>
      <c r="Z399" s="29">
        <v>2</v>
      </c>
      <c r="AA399" s="35">
        <v>451</v>
      </c>
      <c r="AB399" s="27">
        <f t="shared" si="577"/>
        <v>4.434589800443459E-3</v>
      </c>
      <c r="AC399" s="29">
        <v>0</v>
      </c>
      <c r="AD399" s="34">
        <v>128</v>
      </c>
      <c r="AE399" s="27">
        <f t="shared" si="578"/>
        <v>0</v>
      </c>
      <c r="AF399" s="29">
        <v>0</v>
      </c>
      <c r="AG399" s="34">
        <v>21</v>
      </c>
      <c r="AH399" s="27">
        <f t="shared" si="579"/>
        <v>0</v>
      </c>
    </row>
    <row r="400" spans="1:34" x14ac:dyDescent="0.25">
      <c r="A400" s="1" t="s">
        <v>20</v>
      </c>
      <c r="B400" s="40">
        <f t="shared" ref="B400" si="580">SUM(B396:B399)</f>
        <v>600</v>
      </c>
      <c r="C400" s="40"/>
      <c r="D400" s="40"/>
      <c r="E400" s="40">
        <f t="shared" ref="E400" si="581">SUM(E396:E399)</f>
        <v>270</v>
      </c>
      <c r="F400" s="40"/>
      <c r="G400" s="40"/>
      <c r="H400" s="40">
        <f t="shared" ref="H400" si="582">SUM(H396:H399)</f>
        <v>330</v>
      </c>
      <c r="I400" s="40"/>
      <c r="J400" s="40"/>
      <c r="K400" s="40">
        <f t="shared" ref="K400" si="583">SUM(K396:K399)</f>
        <v>386</v>
      </c>
      <c r="L400" s="40"/>
      <c r="M400" s="40"/>
      <c r="N400" s="40">
        <f t="shared" ref="N400" si="584">SUM(N396:N399)</f>
        <v>167</v>
      </c>
      <c r="O400" s="40"/>
      <c r="P400" s="40"/>
      <c r="Q400" s="40">
        <f t="shared" ref="Q400" si="585">SUM(Q396:Q399)</f>
        <v>41</v>
      </c>
      <c r="R400" s="40"/>
      <c r="S400" s="40"/>
      <c r="T400" s="40">
        <f t="shared" ref="T400" si="586">SUM(T396:T399)</f>
        <v>584</v>
      </c>
      <c r="U400" s="40"/>
      <c r="V400" s="40"/>
      <c r="W400" s="40">
        <f t="shared" ref="W400" si="587">SUM(W396:W399)</f>
        <v>11</v>
      </c>
      <c r="X400" s="40"/>
      <c r="Y400" s="40"/>
      <c r="Z400" s="40">
        <f t="shared" ref="Z400" si="588">SUM(Z396:Z399)</f>
        <v>451</v>
      </c>
      <c r="AA400" s="40"/>
      <c r="AB400" s="40"/>
      <c r="AC400" s="40">
        <f t="shared" ref="AC400" si="589">SUM(AC396:AC399)</f>
        <v>128</v>
      </c>
      <c r="AD400" s="40"/>
      <c r="AE400" s="40"/>
      <c r="AF400" s="40">
        <f t="shared" ref="AF400" si="590">SUM(AF396:AF399)</f>
        <v>21</v>
      </c>
      <c r="AG400" s="40"/>
      <c r="AH400" s="40"/>
    </row>
    <row r="401" spans="1:34" x14ac:dyDescent="0.25">
      <c r="B401" s="4"/>
    </row>
    <row r="402" spans="1:34" x14ac:dyDescent="0.25">
      <c r="A402" s="2" t="s">
        <v>220</v>
      </c>
      <c r="B402" s="4"/>
      <c r="J402" s="24"/>
      <c r="V402" s="24"/>
      <c r="Y402" s="24"/>
    </row>
    <row r="403" spans="1:34" x14ac:dyDescent="0.25">
      <c r="B403" s="41" t="s">
        <v>1</v>
      </c>
      <c r="C403" s="41"/>
      <c r="D403" s="41"/>
      <c r="E403" s="41" t="s">
        <v>2</v>
      </c>
      <c r="F403" s="41"/>
      <c r="G403" s="41"/>
      <c r="H403" s="41" t="s">
        <v>3</v>
      </c>
      <c r="I403" s="41"/>
      <c r="J403" s="41"/>
      <c r="K403" s="41" t="s">
        <v>4</v>
      </c>
      <c r="L403" s="41"/>
      <c r="M403" s="41"/>
      <c r="N403" s="41" t="s">
        <v>5</v>
      </c>
      <c r="O403" s="41"/>
      <c r="P403" s="41"/>
      <c r="Q403" s="41" t="s">
        <v>6</v>
      </c>
      <c r="R403" s="41"/>
      <c r="S403" s="41"/>
      <c r="T403" s="41" t="s">
        <v>7</v>
      </c>
      <c r="U403" s="41"/>
      <c r="V403" s="41"/>
      <c r="W403" s="41" t="s">
        <v>8</v>
      </c>
      <c r="X403" s="41"/>
      <c r="Y403" s="41"/>
      <c r="Z403" s="41" t="s">
        <v>9</v>
      </c>
      <c r="AA403" s="41"/>
      <c r="AB403" s="41"/>
      <c r="AC403" s="41" t="s">
        <v>10</v>
      </c>
      <c r="AD403" s="41"/>
      <c r="AE403" s="41"/>
      <c r="AF403" s="41" t="s">
        <v>11</v>
      </c>
      <c r="AG403" s="41"/>
      <c r="AH403" s="41"/>
    </row>
    <row r="404" spans="1:34" x14ac:dyDescent="0.25">
      <c r="A404" s="1" t="s">
        <v>202</v>
      </c>
      <c r="B404" s="29">
        <v>241</v>
      </c>
      <c r="C404" s="34">
        <v>600</v>
      </c>
      <c r="D404" s="23">
        <f>B404/C404</f>
        <v>0.40166666666666667</v>
      </c>
      <c r="E404" s="29">
        <v>98</v>
      </c>
      <c r="F404" s="34">
        <v>270</v>
      </c>
      <c r="G404" s="27">
        <f>E404/F404</f>
        <v>0.36296296296296299</v>
      </c>
      <c r="H404" s="29">
        <v>143</v>
      </c>
      <c r="I404" s="34">
        <v>330</v>
      </c>
      <c r="J404" s="27">
        <f>H404/I404</f>
        <v>0.43333333333333335</v>
      </c>
      <c r="K404" s="29">
        <v>143</v>
      </c>
      <c r="L404" s="35">
        <v>386</v>
      </c>
      <c r="M404" s="27">
        <f>K404/L404</f>
        <v>0.3704663212435233</v>
      </c>
      <c r="N404" s="29">
        <v>75</v>
      </c>
      <c r="O404" s="34">
        <v>167</v>
      </c>
      <c r="P404" s="27">
        <f>N404/O404</f>
        <v>0.44910179640718562</v>
      </c>
      <c r="Q404" s="29">
        <v>20</v>
      </c>
      <c r="R404" s="34">
        <v>41</v>
      </c>
      <c r="S404" s="27">
        <f>Q404/R404</f>
        <v>0.48780487804878048</v>
      </c>
      <c r="T404" s="29">
        <v>238</v>
      </c>
      <c r="U404" s="35">
        <v>584</v>
      </c>
      <c r="V404" s="27">
        <f>T404/U404</f>
        <v>0.40753424657534248</v>
      </c>
      <c r="W404" s="29">
        <v>3</v>
      </c>
      <c r="X404" s="34">
        <v>11</v>
      </c>
      <c r="Y404" s="27">
        <f>W404/X404</f>
        <v>0.27272727272727271</v>
      </c>
      <c r="Z404" s="29">
        <v>194</v>
      </c>
      <c r="AA404" s="35">
        <v>451</v>
      </c>
      <c r="AB404" s="27">
        <f>Z404/AA404</f>
        <v>0.43015521064301554</v>
      </c>
      <c r="AC404" s="29">
        <v>43</v>
      </c>
      <c r="AD404" s="34">
        <v>128</v>
      </c>
      <c r="AE404" s="27">
        <f>AC404/AD404</f>
        <v>0.3359375</v>
      </c>
      <c r="AF404" s="29">
        <v>4</v>
      </c>
      <c r="AG404" s="34">
        <v>21</v>
      </c>
      <c r="AH404" s="27">
        <f>AF404/AG404</f>
        <v>0.19047619047619047</v>
      </c>
    </row>
    <row r="405" spans="1:34" x14ac:dyDescent="0.25">
      <c r="A405" s="1" t="s">
        <v>203</v>
      </c>
      <c r="B405" s="29">
        <v>285</v>
      </c>
      <c r="C405" s="34">
        <v>600</v>
      </c>
      <c r="D405" s="23">
        <f t="shared" ref="D405:D407" si="591">B405/C405</f>
        <v>0.47499999999999998</v>
      </c>
      <c r="E405" s="29">
        <v>132</v>
      </c>
      <c r="F405" s="34">
        <v>270</v>
      </c>
      <c r="G405" s="27">
        <f t="shared" ref="G405:G407" si="592">E405/F405</f>
        <v>0.48888888888888887</v>
      </c>
      <c r="H405" s="29">
        <v>153</v>
      </c>
      <c r="I405" s="34">
        <v>330</v>
      </c>
      <c r="J405" s="27">
        <f t="shared" ref="J405:J407" si="593">H405/I405</f>
        <v>0.46363636363636362</v>
      </c>
      <c r="K405" s="29">
        <v>189</v>
      </c>
      <c r="L405" s="35">
        <v>386</v>
      </c>
      <c r="M405" s="27">
        <f t="shared" ref="M405:M407" si="594">K405/L405</f>
        <v>0.48963730569948188</v>
      </c>
      <c r="N405" s="29">
        <v>77</v>
      </c>
      <c r="O405" s="34">
        <v>167</v>
      </c>
      <c r="P405" s="27">
        <f t="shared" ref="P405:P407" si="595">N405/O405</f>
        <v>0.46107784431137727</v>
      </c>
      <c r="Q405" s="29">
        <v>17</v>
      </c>
      <c r="R405" s="34">
        <v>41</v>
      </c>
      <c r="S405" s="27">
        <f t="shared" ref="S405:S407" si="596">Q405/R405</f>
        <v>0.41463414634146339</v>
      </c>
      <c r="T405" s="29">
        <v>275</v>
      </c>
      <c r="U405" s="35">
        <v>584</v>
      </c>
      <c r="V405" s="27">
        <f t="shared" ref="V405:V407" si="597">T405/U405</f>
        <v>0.4708904109589041</v>
      </c>
      <c r="W405" s="29">
        <v>6</v>
      </c>
      <c r="X405" s="34">
        <v>11</v>
      </c>
      <c r="Y405" s="27">
        <f t="shared" ref="Y405:Y407" si="598">W405/X405</f>
        <v>0.54545454545454541</v>
      </c>
      <c r="Z405" s="29">
        <v>204</v>
      </c>
      <c r="AA405" s="35">
        <v>451</v>
      </c>
      <c r="AB405" s="27">
        <f t="shared" ref="AB405:AB407" si="599">Z405/AA405</f>
        <v>0.45232815964523282</v>
      </c>
      <c r="AC405" s="29">
        <v>69</v>
      </c>
      <c r="AD405" s="34">
        <v>128</v>
      </c>
      <c r="AE405" s="27">
        <f t="shared" ref="AE405:AE407" si="600">AC405/AD405</f>
        <v>0.5390625</v>
      </c>
      <c r="AF405" s="29">
        <v>12</v>
      </c>
      <c r="AG405" s="34">
        <v>21</v>
      </c>
      <c r="AH405" s="27">
        <f t="shared" ref="AH405:AH407" si="601">AF405/AG405</f>
        <v>0.5714285714285714</v>
      </c>
    </row>
    <row r="406" spans="1:34" x14ac:dyDescent="0.25">
      <c r="A406" s="1" t="s">
        <v>204</v>
      </c>
      <c r="B406" s="29">
        <v>69</v>
      </c>
      <c r="C406" s="34">
        <v>600</v>
      </c>
      <c r="D406" s="23">
        <f t="shared" si="591"/>
        <v>0.115</v>
      </c>
      <c r="E406" s="29">
        <v>36</v>
      </c>
      <c r="F406" s="34">
        <v>270</v>
      </c>
      <c r="G406" s="27">
        <f t="shared" si="592"/>
        <v>0.13333333333333333</v>
      </c>
      <c r="H406" s="29">
        <v>33</v>
      </c>
      <c r="I406" s="34">
        <v>330</v>
      </c>
      <c r="J406" s="27">
        <f t="shared" si="593"/>
        <v>0.1</v>
      </c>
      <c r="K406" s="29">
        <v>52</v>
      </c>
      <c r="L406" s="35">
        <v>386</v>
      </c>
      <c r="M406" s="27">
        <f t="shared" si="594"/>
        <v>0.13471502590673576</v>
      </c>
      <c r="N406" s="29">
        <v>12</v>
      </c>
      <c r="O406" s="34">
        <v>167</v>
      </c>
      <c r="P406" s="27">
        <f t="shared" si="595"/>
        <v>7.1856287425149698E-2</v>
      </c>
      <c r="Q406" s="29">
        <v>4</v>
      </c>
      <c r="R406" s="34">
        <v>41</v>
      </c>
      <c r="S406" s="27">
        <f t="shared" si="596"/>
        <v>9.7560975609756101E-2</v>
      </c>
      <c r="T406" s="29">
        <v>66</v>
      </c>
      <c r="U406" s="35">
        <v>584</v>
      </c>
      <c r="V406" s="27">
        <f t="shared" si="597"/>
        <v>0.11301369863013698</v>
      </c>
      <c r="W406" s="29">
        <v>2</v>
      </c>
      <c r="X406" s="34">
        <v>11</v>
      </c>
      <c r="Y406" s="27">
        <f t="shared" si="598"/>
        <v>0.18181818181818182</v>
      </c>
      <c r="Z406" s="29">
        <v>48</v>
      </c>
      <c r="AA406" s="35">
        <v>451</v>
      </c>
      <c r="AB406" s="27">
        <f t="shared" si="599"/>
        <v>0.10643015521064302</v>
      </c>
      <c r="AC406" s="29">
        <v>16</v>
      </c>
      <c r="AD406" s="34">
        <v>128</v>
      </c>
      <c r="AE406" s="27">
        <f t="shared" si="600"/>
        <v>0.125</v>
      </c>
      <c r="AF406" s="29">
        <v>5</v>
      </c>
      <c r="AG406" s="34">
        <v>21</v>
      </c>
      <c r="AH406" s="27">
        <f t="shared" si="601"/>
        <v>0.23809523809523808</v>
      </c>
    </row>
    <row r="407" spans="1:34" x14ac:dyDescent="0.25">
      <c r="A407" s="1" t="s">
        <v>205</v>
      </c>
      <c r="B407" s="29">
        <v>5</v>
      </c>
      <c r="C407" s="34">
        <v>600</v>
      </c>
      <c r="D407" s="23">
        <f t="shared" si="591"/>
        <v>8.3333333333333332E-3</v>
      </c>
      <c r="E407" s="29">
        <v>4</v>
      </c>
      <c r="F407" s="34">
        <v>270</v>
      </c>
      <c r="G407" s="27">
        <f t="shared" si="592"/>
        <v>1.4814814814814815E-2</v>
      </c>
      <c r="H407" s="29">
        <v>1</v>
      </c>
      <c r="I407" s="34">
        <v>330</v>
      </c>
      <c r="J407" s="27">
        <f t="shared" si="593"/>
        <v>3.0303030303030303E-3</v>
      </c>
      <c r="K407" s="29">
        <v>2</v>
      </c>
      <c r="L407" s="35">
        <v>386</v>
      </c>
      <c r="M407" s="27">
        <f t="shared" si="594"/>
        <v>5.1813471502590676E-3</v>
      </c>
      <c r="N407" s="29">
        <v>3</v>
      </c>
      <c r="O407" s="34">
        <v>167</v>
      </c>
      <c r="P407" s="27">
        <f t="shared" si="595"/>
        <v>1.7964071856287425E-2</v>
      </c>
      <c r="Q407" s="29">
        <v>0</v>
      </c>
      <c r="R407" s="34">
        <v>41</v>
      </c>
      <c r="S407" s="27">
        <f t="shared" si="596"/>
        <v>0</v>
      </c>
      <c r="T407" s="29">
        <v>5</v>
      </c>
      <c r="U407" s="35">
        <v>584</v>
      </c>
      <c r="V407" s="27">
        <f t="shared" si="597"/>
        <v>8.5616438356164379E-3</v>
      </c>
      <c r="W407" s="29">
        <v>0</v>
      </c>
      <c r="X407" s="34">
        <v>11</v>
      </c>
      <c r="Y407" s="27">
        <f t="shared" si="598"/>
        <v>0</v>
      </c>
      <c r="Z407" s="29">
        <v>5</v>
      </c>
      <c r="AA407" s="35">
        <v>451</v>
      </c>
      <c r="AB407" s="27">
        <f t="shared" si="599"/>
        <v>1.1086474501108648E-2</v>
      </c>
      <c r="AC407" s="29">
        <v>0</v>
      </c>
      <c r="AD407" s="34">
        <v>128</v>
      </c>
      <c r="AE407" s="27">
        <f t="shared" si="600"/>
        <v>0</v>
      </c>
      <c r="AF407" s="29">
        <v>0</v>
      </c>
      <c r="AG407" s="34">
        <v>21</v>
      </c>
      <c r="AH407" s="32">
        <f t="shared" si="601"/>
        <v>0</v>
      </c>
    </row>
    <row r="408" spans="1:34" x14ac:dyDescent="0.25">
      <c r="A408" s="1" t="s">
        <v>20</v>
      </c>
      <c r="B408" s="40">
        <f t="shared" ref="B408" si="602">SUM(B404:B407)</f>
        <v>600</v>
      </c>
      <c r="C408" s="40"/>
      <c r="D408" s="40"/>
      <c r="E408" s="40">
        <f t="shared" ref="E408" si="603">SUM(E404:E407)</f>
        <v>270</v>
      </c>
      <c r="F408" s="40"/>
      <c r="G408" s="40"/>
      <c r="H408" s="40">
        <f t="shared" ref="H408" si="604">SUM(H404:H407)</f>
        <v>330</v>
      </c>
      <c r="I408" s="40"/>
      <c r="J408" s="40"/>
      <c r="K408" s="40">
        <f t="shared" ref="K408" si="605">SUM(K404:K407)</f>
        <v>386</v>
      </c>
      <c r="L408" s="40"/>
      <c r="M408" s="40"/>
      <c r="N408" s="40">
        <f t="shared" ref="N408" si="606">SUM(N404:N407)</f>
        <v>167</v>
      </c>
      <c r="O408" s="40"/>
      <c r="P408" s="40"/>
      <c r="Q408" s="40">
        <f t="shared" ref="Q408" si="607">SUM(Q404:Q407)</f>
        <v>41</v>
      </c>
      <c r="R408" s="40"/>
      <c r="S408" s="40"/>
      <c r="T408" s="40">
        <f t="shared" ref="T408" si="608">SUM(T404:T407)</f>
        <v>584</v>
      </c>
      <c r="U408" s="40"/>
      <c r="V408" s="40"/>
      <c r="W408" s="40">
        <f t="shared" ref="W408" si="609">SUM(W404:W407)</f>
        <v>11</v>
      </c>
      <c r="X408" s="40"/>
      <c r="Y408" s="40"/>
      <c r="Z408" s="40">
        <f t="shared" ref="Z408" si="610">SUM(Z404:Z407)</f>
        <v>451</v>
      </c>
      <c r="AA408" s="40"/>
      <c r="AB408" s="40"/>
      <c r="AC408" s="40">
        <f t="shared" ref="AC408" si="611">SUM(AC404:AC407)</f>
        <v>128</v>
      </c>
      <c r="AD408" s="40"/>
      <c r="AE408" s="40"/>
      <c r="AF408" s="40">
        <f t="shared" ref="AF408" si="612">SUM(AF404:AF407)</f>
        <v>21</v>
      </c>
      <c r="AG408" s="40"/>
      <c r="AH408" s="40"/>
    </row>
    <row r="409" spans="1:34" x14ac:dyDescent="0.25">
      <c r="B409" s="4"/>
    </row>
    <row r="410" spans="1:34" x14ac:dyDescent="0.25">
      <c r="A410" s="2" t="s">
        <v>221</v>
      </c>
      <c r="B410" s="4"/>
    </row>
    <row r="411" spans="1:34" x14ac:dyDescent="0.25">
      <c r="A411" s="1" t="s">
        <v>202</v>
      </c>
      <c r="B411" s="29">
        <v>258</v>
      </c>
      <c r="C411" s="34">
        <v>600</v>
      </c>
      <c r="D411" s="23">
        <f>B411/C411</f>
        <v>0.43</v>
      </c>
      <c r="E411" s="29">
        <v>105</v>
      </c>
      <c r="F411" s="34">
        <v>270</v>
      </c>
      <c r="G411" s="27">
        <f>E411/F411</f>
        <v>0.3888888888888889</v>
      </c>
      <c r="H411" s="29">
        <v>153</v>
      </c>
      <c r="I411" s="34">
        <v>330</v>
      </c>
      <c r="J411" s="27">
        <f>H411/I411</f>
        <v>0.46363636363636362</v>
      </c>
      <c r="K411" s="29">
        <v>155</v>
      </c>
      <c r="L411" s="35">
        <v>386</v>
      </c>
      <c r="M411" s="27">
        <f>K411/L411</f>
        <v>0.4015544041450777</v>
      </c>
      <c r="N411" s="29">
        <v>78</v>
      </c>
      <c r="O411" s="34">
        <v>167</v>
      </c>
      <c r="P411" s="27">
        <f>N411/O411</f>
        <v>0.46706586826347307</v>
      </c>
      <c r="Q411" s="29">
        <v>22</v>
      </c>
      <c r="R411" s="34">
        <v>41</v>
      </c>
      <c r="S411" s="27">
        <f>Q411/R411</f>
        <v>0.53658536585365857</v>
      </c>
      <c r="T411" s="29">
        <v>253</v>
      </c>
      <c r="U411" s="35">
        <v>584</v>
      </c>
      <c r="V411" s="27">
        <f>T411/U411</f>
        <v>0.43321917808219179</v>
      </c>
      <c r="W411" s="29">
        <v>4</v>
      </c>
      <c r="X411" s="34">
        <v>11</v>
      </c>
      <c r="Y411" s="27">
        <f>W411/X411</f>
        <v>0.36363636363636365</v>
      </c>
      <c r="Z411" s="29">
        <v>205</v>
      </c>
      <c r="AA411" s="35">
        <v>451</v>
      </c>
      <c r="AB411" s="27">
        <f>Z411/AA411</f>
        <v>0.45454545454545453</v>
      </c>
      <c r="AC411" s="29">
        <v>46</v>
      </c>
      <c r="AD411" s="34">
        <v>128</v>
      </c>
      <c r="AE411" s="27">
        <f>AC411/AD411</f>
        <v>0.359375</v>
      </c>
      <c r="AF411" s="29">
        <v>7</v>
      </c>
      <c r="AG411" s="34">
        <v>21</v>
      </c>
      <c r="AH411" s="27">
        <f>AF411/AG411</f>
        <v>0.33333333333333331</v>
      </c>
    </row>
    <row r="412" spans="1:34" x14ac:dyDescent="0.25">
      <c r="A412" s="1" t="s">
        <v>203</v>
      </c>
      <c r="B412" s="29">
        <v>293</v>
      </c>
      <c r="C412" s="34">
        <v>600</v>
      </c>
      <c r="D412" s="23">
        <f t="shared" ref="D412:D414" si="613">B412/C412</f>
        <v>0.48833333333333334</v>
      </c>
      <c r="E412" s="29">
        <v>144</v>
      </c>
      <c r="F412" s="34">
        <v>270</v>
      </c>
      <c r="G412" s="27">
        <f t="shared" ref="G412:G414" si="614">E412/F412</f>
        <v>0.53333333333333333</v>
      </c>
      <c r="H412" s="29">
        <v>149</v>
      </c>
      <c r="I412" s="34">
        <v>330</v>
      </c>
      <c r="J412" s="27">
        <f t="shared" ref="J412:J414" si="615">H412/I412</f>
        <v>0.45151515151515154</v>
      </c>
      <c r="K412" s="29">
        <v>198</v>
      </c>
      <c r="L412" s="35">
        <v>386</v>
      </c>
      <c r="M412" s="27">
        <f t="shared" ref="M412:M414" si="616">K412/L412</f>
        <v>0.51295336787564771</v>
      </c>
      <c r="N412" s="29">
        <v>73</v>
      </c>
      <c r="O412" s="34">
        <v>167</v>
      </c>
      <c r="P412" s="27">
        <f t="shared" ref="P412:P414" si="617">N412/O412</f>
        <v>0.43712574850299402</v>
      </c>
      <c r="Q412" s="29">
        <v>19</v>
      </c>
      <c r="R412" s="34">
        <v>41</v>
      </c>
      <c r="S412" s="27">
        <f t="shared" ref="S412:S414" si="618">Q412/R412</f>
        <v>0.46341463414634149</v>
      </c>
      <c r="T412" s="29">
        <v>285</v>
      </c>
      <c r="U412" s="35">
        <v>584</v>
      </c>
      <c r="V412" s="27">
        <f t="shared" ref="V412:V414" si="619">T412/U412</f>
        <v>0.48801369863013699</v>
      </c>
      <c r="W412" s="29">
        <v>4</v>
      </c>
      <c r="X412" s="34">
        <v>11</v>
      </c>
      <c r="Y412" s="27">
        <f t="shared" ref="Y412:Y414" si="620">W412/X412</f>
        <v>0.36363636363636365</v>
      </c>
      <c r="Z412" s="29">
        <v>211</v>
      </c>
      <c r="AA412" s="35">
        <v>451</v>
      </c>
      <c r="AB412" s="27">
        <f t="shared" ref="AB412:AB414" si="621">Z412/AA412</f>
        <v>0.46784922394678491</v>
      </c>
      <c r="AC412" s="29">
        <v>69</v>
      </c>
      <c r="AD412" s="34">
        <v>128</v>
      </c>
      <c r="AE412" s="27">
        <f t="shared" ref="AE412:AE414" si="622">AC412/AD412</f>
        <v>0.5390625</v>
      </c>
      <c r="AF412" s="29">
        <v>13</v>
      </c>
      <c r="AG412" s="34">
        <v>21</v>
      </c>
      <c r="AH412" s="27">
        <f t="shared" ref="AH412:AH414" si="623">AF412/AG412</f>
        <v>0.61904761904761907</v>
      </c>
    </row>
    <row r="413" spans="1:34" x14ac:dyDescent="0.25">
      <c r="A413" s="1" t="s">
        <v>204</v>
      </c>
      <c r="B413" s="29">
        <v>46</v>
      </c>
      <c r="C413" s="34">
        <v>600</v>
      </c>
      <c r="D413" s="23">
        <f t="shared" si="613"/>
        <v>7.6666666666666661E-2</v>
      </c>
      <c r="E413" s="29">
        <v>20</v>
      </c>
      <c r="F413" s="34">
        <v>270</v>
      </c>
      <c r="G413" s="27">
        <f t="shared" si="614"/>
        <v>7.407407407407407E-2</v>
      </c>
      <c r="H413" s="29">
        <v>26</v>
      </c>
      <c r="I413" s="34">
        <v>330</v>
      </c>
      <c r="J413" s="27">
        <f t="shared" si="615"/>
        <v>7.8787878787878782E-2</v>
      </c>
      <c r="K413" s="29">
        <v>32</v>
      </c>
      <c r="L413" s="35">
        <v>386</v>
      </c>
      <c r="M413" s="27">
        <f t="shared" si="616"/>
        <v>8.2901554404145081E-2</v>
      </c>
      <c r="N413" s="29">
        <v>14</v>
      </c>
      <c r="O413" s="34">
        <v>167</v>
      </c>
      <c r="P413" s="27">
        <f t="shared" si="617"/>
        <v>8.3832335329341312E-2</v>
      </c>
      <c r="Q413" s="29">
        <v>0</v>
      </c>
      <c r="R413" s="34">
        <v>41</v>
      </c>
      <c r="S413" s="27">
        <f t="shared" si="618"/>
        <v>0</v>
      </c>
      <c r="T413" s="29">
        <v>43</v>
      </c>
      <c r="U413" s="35">
        <v>584</v>
      </c>
      <c r="V413" s="27">
        <f t="shared" si="619"/>
        <v>7.3630136986301373E-2</v>
      </c>
      <c r="W413" s="29">
        <v>3</v>
      </c>
      <c r="X413" s="34">
        <v>11</v>
      </c>
      <c r="Y413" s="27">
        <f t="shared" si="620"/>
        <v>0.27272727272727271</v>
      </c>
      <c r="Z413" s="29">
        <v>32</v>
      </c>
      <c r="AA413" s="35">
        <v>451</v>
      </c>
      <c r="AB413" s="27">
        <f t="shared" si="621"/>
        <v>7.0953436807095344E-2</v>
      </c>
      <c r="AC413" s="29">
        <v>13</v>
      </c>
      <c r="AD413" s="34">
        <v>128</v>
      </c>
      <c r="AE413" s="27">
        <f t="shared" si="622"/>
        <v>0.1015625</v>
      </c>
      <c r="AF413" s="29">
        <v>1</v>
      </c>
      <c r="AG413" s="34">
        <v>21</v>
      </c>
      <c r="AH413" s="27">
        <f t="shared" si="623"/>
        <v>4.7619047619047616E-2</v>
      </c>
    </row>
    <row r="414" spans="1:34" x14ac:dyDescent="0.25">
      <c r="A414" s="1" t="s">
        <v>205</v>
      </c>
      <c r="B414" s="29">
        <v>3</v>
      </c>
      <c r="C414" s="34">
        <v>600</v>
      </c>
      <c r="D414" s="23">
        <f t="shared" si="613"/>
        <v>5.0000000000000001E-3</v>
      </c>
      <c r="E414" s="29">
        <v>1</v>
      </c>
      <c r="F414" s="34">
        <v>270</v>
      </c>
      <c r="G414" s="27">
        <f t="shared" si="614"/>
        <v>3.7037037037037038E-3</v>
      </c>
      <c r="H414" s="29">
        <v>2</v>
      </c>
      <c r="I414" s="34">
        <v>330</v>
      </c>
      <c r="J414" s="27">
        <f t="shared" si="615"/>
        <v>6.0606060606060606E-3</v>
      </c>
      <c r="K414" s="29">
        <v>1</v>
      </c>
      <c r="L414" s="35">
        <v>386</v>
      </c>
      <c r="M414" s="27">
        <f t="shared" si="616"/>
        <v>2.5906735751295338E-3</v>
      </c>
      <c r="N414" s="29">
        <v>2</v>
      </c>
      <c r="O414" s="34">
        <v>167</v>
      </c>
      <c r="P414" s="27">
        <f t="shared" si="617"/>
        <v>1.1976047904191617E-2</v>
      </c>
      <c r="Q414" s="29">
        <v>0</v>
      </c>
      <c r="R414" s="34">
        <v>41</v>
      </c>
      <c r="S414" s="27">
        <f t="shared" si="618"/>
        <v>0</v>
      </c>
      <c r="T414" s="29">
        <v>3</v>
      </c>
      <c r="U414" s="35">
        <v>584</v>
      </c>
      <c r="V414" s="27">
        <f t="shared" si="619"/>
        <v>5.1369863013698627E-3</v>
      </c>
      <c r="W414" s="29">
        <v>0</v>
      </c>
      <c r="X414" s="34">
        <v>11</v>
      </c>
      <c r="Y414" s="27">
        <f t="shared" si="620"/>
        <v>0</v>
      </c>
      <c r="Z414" s="29">
        <v>3</v>
      </c>
      <c r="AA414" s="35">
        <v>451</v>
      </c>
      <c r="AB414" s="27">
        <f t="shared" si="621"/>
        <v>6.6518847006651885E-3</v>
      </c>
      <c r="AC414" s="29">
        <v>0</v>
      </c>
      <c r="AD414" s="34">
        <v>128</v>
      </c>
      <c r="AE414" s="27">
        <f t="shared" si="622"/>
        <v>0</v>
      </c>
      <c r="AF414" s="29">
        <v>0</v>
      </c>
      <c r="AG414" s="34">
        <v>21</v>
      </c>
      <c r="AH414" s="27">
        <f t="shared" si="623"/>
        <v>0</v>
      </c>
    </row>
    <row r="415" spans="1:34" x14ac:dyDescent="0.25">
      <c r="A415" s="1" t="s">
        <v>20</v>
      </c>
      <c r="B415" s="40">
        <f t="shared" ref="B415" si="624">SUM(B411:B414)</f>
        <v>600</v>
      </c>
      <c r="C415" s="40"/>
      <c r="D415" s="40"/>
      <c r="E415" s="40">
        <f t="shared" ref="E415" si="625">SUM(E411:E414)</f>
        <v>270</v>
      </c>
      <c r="F415" s="40"/>
      <c r="G415" s="40"/>
      <c r="H415" s="40">
        <f t="shared" ref="H415" si="626">SUM(H411:H414)</f>
        <v>330</v>
      </c>
      <c r="I415" s="40"/>
      <c r="J415" s="40"/>
      <c r="K415" s="40">
        <f t="shared" ref="K415" si="627">SUM(K411:K414)</f>
        <v>386</v>
      </c>
      <c r="L415" s="40"/>
      <c r="M415" s="40"/>
      <c r="N415" s="40">
        <f t="shared" ref="N415" si="628">SUM(N411:N414)</f>
        <v>167</v>
      </c>
      <c r="O415" s="40"/>
      <c r="P415" s="40"/>
      <c r="Q415" s="40">
        <f t="shared" ref="Q415" si="629">SUM(Q411:Q414)</f>
        <v>41</v>
      </c>
      <c r="R415" s="40"/>
      <c r="S415" s="40"/>
      <c r="T415" s="40">
        <f t="shared" ref="T415" si="630">SUM(T411:T414)</f>
        <v>584</v>
      </c>
      <c r="U415" s="40"/>
      <c r="V415" s="40"/>
      <c r="W415" s="40">
        <f t="shared" ref="W415" si="631">SUM(W411:W414)</f>
        <v>11</v>
      </c>
      <c r="X415" s="40"/>
      <c r="Y415" s="40"/>
      <c r="Z415" s="40">
        <f t="shared" ref="Z415" si="632">SUM(Z411:Z414)</f>
        <v>451</v>
      </c>
      <c r="AA415" s="40"/>
      <c r="AB415" s="40"/>
      <c r="AC415" s="40">
        <f t="shared" ref="AC415" si="633">SUM(AC411:AC414)</f>
        <v>128</v>
      </c>
      <c r="AD415" s="40"/>
      <c r="AE415" s="40"/>
      <c r="AF415" s="40">
        <f t="shared" ref="AF415" si="634">SUM(AF411:AF414)</f>
        <v>21</v>
      </c>
      <c r="AG415" s="40"/>
      <c r="AH415" s="40"/>
    </row>
    <row r="416" spans="1:34" x14ac:dyDescent="0.25">
      <c r="B416" s="4"/>
    </row>
    <row r="417" spans="1:34" x14ac:dyDescent="0.25">
      <c r="A417" s="2" t="s">
        <v>222</v>
      </c>
      <c r="B417" s="4"/>
      <c r="G417" s="24"/>
      <c r="P417" s="24"/>
      <c r="AB417" s="24"/>
      <c r="AE417" s="24"/>
    </row>
    <row r="418" spans="1:34" x14ac:dyDescent="0.25">
      <c r="A418" s="1" t="s">
        <v>202</v>
      </c>
      <c r="B418" s="29">
        <v>316</v>
      </c>
      <c r="C418" s="34">
        <v>600</v>
      </c>
      <c r="D418" s="23">
        <f>B418/C418</f>
        <v>0.52666666666666662</v>
      </c>
      <c r="E418" s="29">
        <v>136</v>
      </c>
      <c r="F418" s="34">
        <v>270</v>
      </c>
      <c r="G418" s="27">
        <f>E418/F418</f>
        <v>0.50370370370370365</v>
      </c>
      <c r="H418" s="29">
        <v>180</v>
      </c>
      <c r="I418" s="34">
        <v>330</v>
      </c>
      <c r="J418" s="27">
        <f>H418/I418</f>
        <v>0.54545454545454541</v>
      </c>
      <c r="K418" s="29">
        <v>197</v>
      </c>
      <c r="L418" s="35">
        <v>386</v>
      </c>
      <c r="M418" s="27">
        <f>K418/L418</f>
        <v>0.51036269430051817</v>
      </c>
      <c r="N418" s="29">
        <v>92</v>
      </c>
      <c r="O418" s="34">
        <v>167</v>
      </c>
      <c r="P418" s="27">
        <f>N418/O418</f>
        <v>0.55089820359281438</v>
      </c>
      <c r="Q418" s="29">
        <v>24</v>
      </c>
      <c r="R418" s="34">
        <v>41</v>
      </c>
      <c r="S418" s="27">
        <f>Q418/R418</f>
        <v>0.58536585365853655</v>
      </c>
      <c r="T418" s="29">
        <v>311</v>
      </c>
      <c r="U418" s="35">
        <v>584</v>
      </c>
      <c r="V418" s="27">
        <f>T418/U418</f>
        <v>0.53253424657534243</v>
      </c>
      <c r="W418" s="29">
        <v>3</v>
      </c>
      <c r="X418" s="34">
        <v>11</v>
      </c>
      <c r="Y418" s="27">
        <f>W418/X418</f>
        <v>0.27272727272727271</v>
      </c>
      <c r="Z418" s="29">
        <v>241</v>
      </c>
      <c r="AA418" s="35">
        <v>451</v>
      </c>
      <c r="AB418" s="27">
        <f>Z418/AA418</f>
        <v>0.53436807095343686</v>
      </c>
      <c r="AC418" s="29">
        <v>66</v>
      </c>
      <c r="AD418" s="34">
        <v>128</v>
      </c>
      <c r="AE418" s="27">
        <f>AC418/AD418</f>
        <v>0.515625</v>
      </c>
      <c r="AF418" s="29">
        <v>9</v>
      </c>
      <c r="AG418" s="34">
        <v>21</v>
      </c>
      <c r="AH418" s="27">
        <f>AF418/AG418</f>
        <v>0.42857142857142855</v>
      </c>
    </row>
    <row r="419" spans="1:34" x14ac:dyDescent="0.25">
      <c r="A419" s="1" t="s">
        <v>203</v>
      </c>
      <c r="B419" s="29">
        <v>267</v>
      </c>
      <c r="C419" s="34">
        <v>600</v>
      </c>
      <c r="D419" s="23">
        <f t="shared" ref="D419:D421" si="635">B419/C419</f>
        <v>0.44500000000000001</v>
      </c>
      <c r="E419" s="29">
        <v>130</v>
      </c>
      <c r="F419" s="34">
        <v>270</v>
      </c>
      <c r="G419" s="27">
        <f t="shared" ref="G419:G421" si="636">E419/F419</f>
        <v>0.48148148148148145</v>
      </c>
      <c r="H419" s="29">
        <v>137</v>
      </c>
      <c r="I419" s="34">
        <v>330</v>
      </c>
      <c r="J419" s="27">
        <f t="shared" ref="J419:J421" si="637">H419/I419</f>
        <v>0.41515151515151516</v>
      </c>
      <c r="K419" s="29">
        <v>179</v>
      </c>
      <c r="L419" s="35">
        <v>386</v>
      </c>
      <c r="M419" s="27">
        <f t="shared" ref="M419:M421" si="638">K419/L419</f>
        <v>0.46373056994818651</v>
      </c>
      <c r="N419" s="29">
        <v>69</v>
      </c>
      <c r="O419" s="34">
        <v>167</v>
      </c>
      <c r="P419" s="27">
        <f t="shared" ref="P419:P421" si="639">N419/O419</f>
        <v>0.41317365269461076</v>
      </c>
      <c r="Q419" s="29">
        <v>17</v>
      </c>
      <c r="R419" s="34">
        <v>41</v>
      </c>
      <c r="S419" s="27">
        <f t="shared" ref="S419:S421" si="640">Q419/R419</f>
        <v>0.41463414634146339</v>
      </c>
      <c r="T419" s="29">
        <v>256</v>
      </c>
      <c r="U419" s="35">
        <v>584</v>
      </c>
      <c r="V419" s="27">
        <f t="shared" ref="V419:V421" si="641">T419/U419</f>
        <v>0.43835616438356162</v>
      </c>
      <c r="W419" s="29">
        <v>8</v>
      </c>
      <c r="X419" s="34">
        <v>11</v>
      </c>
      <c r="Y419" s="27">
        <f t="shared" ref="Y419:Y421" si="642">W419/X419</f>
        <v>0.72727272727272729</v>
      </c>
      <c r="Z419" s="29">
        <v>197</v>
      </c>
      <c r="AA419" s="35">
        <v>451</v>
      </c>
      <c r="AB419" s="27">
        <f t="shared" ref="AB419:AB421" si="643">Z419/AA419</f>
        <v>0.43680709534368073</v>
      </c>
      <c r="AC419" s="29">
        <v>58</v>
      </c>
      <c r="AD419" s="34">
        <v>128</v>
      </c>
      <c r="AE419" s="27">
        <f t="shared" ref="AE419:AE421" si="644">AC419/AD419</f>
        <v>0.453125</v>
      </c>
      <c r="AF419" s="29">
        <v>12</v>
      </c>
      <c r="AG419" s="34">
        <v>21</v>
      </c>
      <c r="AH419" s="27">
        <f t="shared" ref="AH419:AH421" si="645">AF419/AG419</f>
        <v>0.5714285714285714</v>
      </c>
    </row>
    <row r="420" spans="1:34" x14ac:dyDescent="0.25">
      <c r="A420" s="1" t="s">
        <v>204</v>
      </c>
      <c r="B420" s="29">
        <v>13</v>
      </c>
      <c r="C420" s="34">
        <v>600</v>
      </c>
      <c r="D420" s="23">
        <f t="shared" si="635"/>
        <v>2.1666666666666667E-2</v>
      </c>
      <c r="E420" s="29">
        <v>3</v>
      </c>
      <c r="F420" s="34">
        <v>270</v>
      </c>
      <c r="G420" s="27">
        <f t="shared" si="636"/>
        <v>1.1111111111111112E-2</v>
      </c>
      <c r="H420" s="29">
        <v>10</v>
      </c>
      <c r="I420" s="34">
        <v>330</v>
      </c>
      <c r="J420" s="27">
        <f t="shared" si="637"/>
        <v>3.0303030303030304E-2</v>
      </c>
      <c r="K420" s="29">
        <v>7</v>
      </c>
      <c r="L420" s="35">
        <v>386</v>
      </c>
      <c r="M420" s="27">
        <f t="shared" si="638"/>
        <v>1.8134715025906734E-2</v>
      </c>
      <c r="N420" s="29">
        <v>5</v>
      </c>
      <c r="O420" s="34">
        <v>167</v>
      </c>
      <c r="P420" s="27">
        <f t="shared" si="639"/>
        <v>2.9940119760479042E-2</v>
      </c>
      <c r="Q420" s="29">
        <v>0</v>
      </c>
      <c r="R420" s="34">
        <v>41</v>
      </c>
      <c r="S420" s="27">
        <f t="shared" si="640"/>
        <v>0</v>
      </c>
      <c r="T420" s="29">
        <v>13</v>
      </c>
      <c r="U420" s="35">
        <v>584</v>
      </c>
      <c r="V420" s="27">
        <f t="shared" si="641"/>
        <v>2.2260273972602738E-2</v>
      </c>
      <c r="W420" s="29">
        <v>0</v>
      </c>
      <c r="X420" s="34">
        <v>11</v>
      </c>
      <c r="Y420" s="27">
        <f t="shared" si="642"/>
        <v>0</v>
      </c>
      <c r="Z420" s="29">
        <v>9</v>
      </c>
      <c r="AA420" s="35">
        <v>451</v>
      </c>
      <c r="AB420" s="27">
        <f t="shared" si="643"/>
        <v>1.9955654101995565E-2</v>
      </c>
      <c r="AC420" s="29">
        <v>4</v>
      </c>
      <c r="AD420" s="34">
        <v>128</v>
      </c>
      <c r="AE420" s="27">
        <f t="shared" si="644"/>
        <v>3.125E-2</v>
      </c>
      <c r="AF420" s="29">
        <v>0</v>
      </c>
      <c r="AG420" s="34">
        <v>21</v>
      </c>
      <c r="AH420" s="27">
        <f t="shared" si="645"/>
        <v>0</v>
      </c>
    </row>
    <row r="421" spans="1:34" x14ac:dyDescent="0.25">
      <c r="A421" s="1" t="s">
        <v>205</v>
      </c>
      <c r="B421" s="29">
        <v>4</v>
      </c>
      <c r="C421" s="34">
        <v>600</v>
      </c>
      <c r="D421" s="23">
        <f t="shared" si="635"/>
        <v>6.6666666666666671E-3</v>
      </c>
      <c r="E421" s="29">
        <v>1</v>
      </c>
      <c r="F421" s="34">
        <v>270</v>
      </c>
      <c r="G421" s="27">
        <f t="shared" si="636"/>
        <v>3.7037037037037038E-3</v>
      </c>
      <c r="H421" s="29">
        <v>3</v>
      </c>
      <c r="I421" s="34">
        <v>330</v>
      </c>
      <c r="J421" s="27">
        <f t="shared" si="637"/>
        <v>9.0909090909090905E-3</v>
      </c>
      <c r="K421" s="29">
        <v>3</v>
      </c>
      <c r="L421" s="35">
        <v>386</v>
      </c>
      <c r="M421" s="27">
        <f t="shared" si="638"/>
        <v>7.7720207253886009E-3</v>
      </c>
      <c r="N421" s="29">
        <v>1</v>
      </c>
      <c r="O421" s="34">
        <v>167</v>
      </c>
      <c r="P421" s="27">
        <f t="shared" si="639"/>
        <v>5.9880239520958087E-3</v>
      </c>
      <c r="Q421" s="29">
        <v>0</v>
      </c>
      <c r="R421" s="34">
        <v>41</v>
      </c>
      <c r="S421" s="27">
        <f t="shared" si="640"/>
        <v>0</v>
      </c>
      <c r="T421" s="29">
        <v>4</v>
      </c>
      <c r="U421" s="35">
        <v>584</v>
      </c>
      <c r="V421" s="27">
        <f t="shared" si="641"/>
        <v>6.8493150684931503E-3</v>
      </c>
      <c r="W421" s="29">
        <v>0</v>
      </c>
      <c r="X421" s="34">
        <v>11</v>
      </c>
      <c r="Y421" s="27">
        <f t="shared" si="642"/>
        <v>0</v>
      </c>
      <c r="Z421" s="29">
        <v>4</v>
      </c>
      <c r="AA421" s="35">
        <v>451</v>
      </c>
      <c r="AB421" s="27">
        <f t="shared" si="643"/>
        <v>8.869179600886918E-3</v>
      </c>
      <c r="AC421" s="29">
        <v>0</v>
      </c>
      <c r="AD421" s="34">
        <v>128</v>
      </c>
      <c r="AE421" s="27">
        <f t="shared" si="644"/>
        <v>0</v>
      </c>
      <c r="AF421" s="29">
        <v>0</v>
      </c>
      <c r="AG421" s="34">
        <v>21</v>
      </c>
      <c r="AH421" s="27">
        <f t="shared" si="645"/>
        <v>0</v>
      </c>
    </row>
    <row r="422" spans="1:34" x14ac:dyDescent="0.25">
      <c r="A422" s="1" t="s">
        <v>20</v>
      </c>
      <c r="B422" s="40">
        <f t="shared" ref="B422" si="646">SUM(B418:B421)</f>
        <v>600</v>
      </c>
      <c r="C422" s="40"/>
      <c r="D422" s="40"/>
      <c r="E422" s="40">
        <f t="shared" ref="E422" si="647">SUM(E418:E421)</f>
        <v>270</v>
      </c>
      <c r="F422" s="40"/>
      <c r="G422" s="40"/>
      <c r="H422" s="40">
        <f t="shared" ref="H422" si="648">SUM(H418:H421)</f>
        <v>330</v>
      </c>
      <c r="I422" s="40"/>
      <c r="J422" s="40"/>
      <c r="K422" s="40">
        <f t="shared" ref="K422" si="649">SUM(K418:K421)</f>
        <v>386</v>
      </c>
      <c r="L422" s="40"/>
      <c r="M422" s="40"/>
      <c r="N422" s="40">
        <f t="shared" ref="N422" si="650">SUM(N418:N421)</f>
        <v>167</v>
      </c>
      <c r="O422" s="40"/>
      <c r="P422" s="40"/>
      <c r="Q422" s="40">
        <f t="shared" ref="Q422" si="651">SUM(Q418:Q421)</f>
        <v>41</v>
      </c>
      <c r="R422" s="40"/>
      <c r="S422" s="40"/>
      <c r="T422" s="40">
        <f t="shared" ref="T422" si="652">SUM(T418:T421)</f>
        <v>584</v>
      </c>
      <c r="U422" s="40"/>
      <c r="V422" s="40"/>
      <c r="W422" s="40">
        <f t="shared" ref="W422" si="653">SUM(W418:W421)</f>
        <v>11</v>
      </c>
      <c r="X422" s="40"/>
      <c r="Y422" s="40"/>
      <c r="Z422" s="40">
        <f t="shared" ref="Z422" si="654">SUM(Z418:Z421)</f>
        <v>451</v>
      </c>
      <c r="AA422" s="40"/>
      <c r="AB422" s="40"/>
      <c r="AC422" s="40">
        <f t="shared" ref="AC422" si="655">SUM(AC418:AC421)</f>
        <v>128</v>
      </c>
      <c r="AD422" s="40"/>
      <c r="AE422" s="40"/>
      <c r="AF422" s="40">
        <f t="shared" ref="AF422" si="656">SUM(AF418:AF421)</f>
        <v>21</v>
      </c>
      <c r="AG422" s="40"/>
      <c r="AH422" s="40"/>
    </row>
    <row r="423" spans="1:34" x14ac:dyDescent="0.25">
      <c r="B423" s="4"/>
      <c r="AE423" s="24"/>
    </row>
    <row r="424" spans="1:34" x14ac:dyDescent="0.25">
      <c r="A424" s="2" t="s">
        <v>223</v>
      </c>
      <c r="B424" s="4"/>
      <c r="M424" s="24"/>
      <c r="S424" s="24"/>
      <c r="AE424" s="24"/>
    </row>
    <row r="425" spans="1:34" x14ac:dyDescent="0.25">
      <c r="A425" s="1" t="s">
        <v>202</v>
      </c>
      <c r="B425" s="29">
        <v>235</v>
      </c>
      <c r="C425" s="34">
        <v>600</v>
      </c>
      <c r="D425" s="23">
        <f>B425/C425</f>
        <v>0.39166666666666666</v>
      </c>
      <c r="E425" s="29">
        <v>105</v>
      </c>
      <c r="F425" s="34">
        <v>270</v>
      </c>
      <c r="G425" s="27">
        <f>E425/F425</f>
        <v>0.3888888888888889</v>
      </c>
      <c r="H425" s="29">
        <v>130</v>
      </c>
      <c r="I425" s="34">
        <v>330</v>
      </c>
      <c r="J425" s="27">
        <f>H425/I425</f>
        <v>0.39393939393939392</v>
      </c>
      <c r="K425" s="29">
        <v>164</v>
      </c>
      <c r="L425" s="35">
        <v>386</v>
      </c>
      <c r="M425" s="27">
        <f>K425/L425</f>
        <v>0.42487046632124353</v>
      </c>
      <c r="N425" s="29">
        <v>58</v>
      </c>
      <c r="O425" s="34">
        <v>167</v>
      </c>
      <c r="P425" s="27">
        <f>N425/O425</f>
        <v>0.3473053892215569</v>
      </c>
      <c r="Q425" s="29">
        <v>10</v>
      </c>
      <c r="R425" s="34">
        <v>41</v>
      </c>
      <c r="S425" s="27">
        <f>Q425/R425</f>
        <v>0.24390243902439024</v>
      </c>
      <c r="T425" s="29">
        <v>231</v>
      </c>
      <c r="U425" s="35">
        <v>584</v>
      </c>
      <c r="V425" s="27">
        <f>T425/U425</f>
        <v>0.39554794520547948</v>
      </c>
      <c r="W425" s="29">
        <v>3</v>
      </c>
      <c r="X425" s="34">
        <v>11</v>
      </c>
      <c r="Y425" s="27">
        <f>W425/X425</f>
        <v>0.27272727272727271</v>
      </c>
      <c r="Z425" s="29">
        <v>179</v>
      </c>
      <c r="AA425" s="35">
        <v>451</v>
      </c>
      <c r="AB425" s="27">
        <f>Z425/AA425</f>
        <v>0.39689578713968959</v>
      </c>
      <c r="AC425" s="29">
        <v>49</v>
      </c>
      <c r="AD425" s="34">
        <v>128</v>
      </c>
      <c r="AE425" s="27">
        <f>AC425/AD425</f>
        <v>0.3828125</v>
      </c>
      <c r="AF425" s="29">
        <v>7</v>
      </c>
      <c r="AG425" s="34">
        <v>21</v>
      </c>
      <c r="AH425" s="27">
        <f>AF425/AG425</f>
        <v>0.33333333333333331</v>
      </c>
    </row>
    <row r="426" spans="1:34" x14ac:dyDescent="0.25">
      <c r="A426" s="1" t="s">
        <v>203</v>
      </c>
      <c r="B426" s="29">
        <v>293</v>
      </c>
      <c r="C426" s="34">
        <v>600</v>
      </c>
      <c r="D426" s="23">
        <f t="shared" ref="D426:D428" si="657">B426/C426</f>
        <v>0.48833333333333334</v>
      </c>
      <c r="E426" s="29">
        <v>135</v>
      </c>
      <c r="F426" s="34">
        <v>270</v>
      </c>
      <c r="G426" s="27">
        <f t="shared" ref="G426:G428" si="658">E426/F426</f>
        <v>0.5</v>
      </c>
      <c r="H426" s="29">
        <v>158</v>
      </c>
      <c r="I426" s="34">
        <v>330</v>
      </c>
      <c r="J426" s="27">
        <f t="shared" ref="J426:J428" si="659">H426/I426</f>
        <v>0.47878787878787876</v>
      </c>
      <c r="K426" s="29">
        <v>184</v>
      </c>
      <c r="L426" s="35">
        <v>386</v>
      </c>
      <c r="M426" s="27">
        <f t="shared" ref="M426:M428" si="660">K426/L426</f>
        <v>0.47668393782383417</v>
      </c>
      <c r="N426" s="29">
        <v>75</v>
      </c>
      <c r="O426" s="34">
        <v>167</v>
      </c>
      <c r="P426" s="27">
        <f t="shared" ref="P426:P428" si="661">N426/O426</f>
        <v>0.44910179640718562</v>
      </c>
      <c r="Q426" s="29">
        <v>31</v>
      </c>
      <c r="R426" s="34">
        <v>41</v>
      </c>
      <c r="S426" s="27">
        <f t="shared" ref="S426:S428" si="662">Q426/R426</f>
        <v>0.75609756097560976</v>
      </c>
      <c r="T426" s="29">
        <v>285</v>
      </c>
      <c r="U426" s="35">
        <v>584</v>
      </c>
      <c r="V426" s="27">
        <f t="shared" ref="V426:V428" si="663">T426/U426</f>
        <v>0.48801369863013699</v>
      </c>
      <c r="W426" s="29">
        <v>5</v>
      </c>
      <c r="X426" s="34">
        <v>11</v>
      </c>
      <c r="Y426" s="27">
        <f t="shared" ref="Y426:Y428" si="664">W426/X426</f>
        <v>0.45454545454545453</v>
      </c>
      <c r="Z426" s="29">
        <v>214</v>
      </c>
      <c r="AA426" s="35">
        <v>451</v>
      </c>
      <c r="AB426" s="27">
        <f t="shared" ref="AB426:AB428" si="665">Z426/AA426</f>
        <v>0.4745011086474501</v>
      </c>
      <c r="AC426" s="29">
        <v>68</v>
      </c>
      <c r="AD426" s="34">
        <v>128</v>
      </c>
      <c r="AE426" s="27">
        <f t="shared" ref="AE426:AE428" si="666">AC426/AD426</f>
        <v>0.53125</v>
      </c>
      <c r="AF426" s="29">
        <v>11</v>
      </c>
      <c r="AG426" s="34">
        <v>21</v>
      </c>
      <c r="AH426" s="27">
        <f t="shared" ref="AH426:AH428" si="667">AF426/AG426</f>
        <v>0.52380952380952384</v>
      </c>
    </row>
    <row r="427" spans="1:34" x14ac:dyDescent="0.25">
      <c r="A427" s="1" t="s">
        <v>204</v>
      </c>
      <c r="B427" s="29">
        <v>63</v>
      </c>
      <c r="C427" s="34">
        <v>600</v>
      </c>
      <c r="D427" s="23">
        <f t="shared" si="657"/>
        <v>0.105</v>
      </c>
      <c r="E427" s="29">
        <v>26</v>
      </c>
      <c r="F427" s="34">
        <v>270</v>
      </c>
      <c r="G427" s="27">
        <f t="shared" si="658"/>
        <v>9.6296296296296297E-2</v>
      </c>
      <c r="H427" s="29">
        <v>37</v>
      </c>
      <c r="I427" s="34">
        <v>330</v>
      </c>
      <c r="J427" s="27">
        <f t="shared" si="659"/>
        <v>0.11212121212121212</v>
      </c>
      <c r="K427" s="29">
        <v>34</v>
      </c>
      <c r="L427" s="35">
        <v>386</v>
      </c>
      <c r="M427" s="27">
        <f t="shared" si="660"/>
        <v>8.8082901554404139E-2</v>
      </c>
      <c r="N427" s="29">
        <v>29</v>
      </c>
      <c r="O427" s="34">
        <v>167</v>
      </c>
      <c r="P427" s="27">
        <f t="shared" si="661"/>
        <v>0.17365269461077845</v>
      </c>
      <c r="Q427" s="29">
        <v>0</v>
      </c>
      <c r="R427" s="34">
        <v>41</v>
      </c>
      <c r="S427" s="27">
        <f t="shared" si="662"/>
        <v>0</v>
      </c>
      <c r="T427" s="29">
        <v>61</v>
      </c>
      <c r="U427" s="35">
        <v>584</v>
      </c>
      <c r="V427" s="27">
        <f t="shared" si="663"/>
        <v>0.10445205479452055</v>
      </c>
      <c r="W427" s="29">
        <v>2</v>
      </c>
      <c r="X427" s="34">
        <v>11</v>
      </c>
      <c r="Y427" s="27">
        <f t="shared" si="664"/>
        <v>0.18181818181818182</v>
      </c>
      <c r="Z427" s="29">
        <v>51</v>
      </c>
      <c r="AA427" s="35">
        <v>451</v>
      </c>
      <c r="AB427" s="27">
        <f t="shared" si="665"/>
        <v>0.1130820399113082</v>
      </c>
      <c r="AC427" s="29">
        <v>10</v>
      </c>
      <c r="AD427" s="34">
        <v>128</v>
      </c>
      <c r="AE427" s="27">
        <f t="shared" si="666"/>
        <v>7.8125E-2</v>
      </c>
      <c r="AF427" s="29">
        <v>2</v>
      </c>
      <c r="AG427" s="34">
        <v>21</v>
      </c>
      <c r="AH427" s="27">
        <f t="shared" si="667"/>
        <v>9.5238095238095233E-2</v>
      </c>
    </row>
    <row r="428" spans="1:34" x14ac:dyDescent="0.25">
      <c r="A428" s="1" t="s">
        <v>205</v>
      </c>
      <c r="B428" s="29">
        <v>9</v>
      </c>
      <c r="C428" s="34">
        <v>600</v>
      </c>
      <c r="D428" s="23">
        <f t="shared" si="657"/>
        <v>1.4999999999999999E-2</v>
      </c>
      <c r="E428" s="29">
        <v>4</v>
      </c>
      <c r="F428" s="34">
        <v>270</v>
      </c>
      <c r="G428" s="27">
        <f t="shared" si="658"/>
        <v>1.4814814814814815E-2</v>
      </c>
      <c r="H428" s="29">
        <v>5</v>
      </c>
      <c r="I428" s="34">
        <v>330</v>
      </c>
      <c r="J428" s="27">
        <f t="shared" si="659"/>
        <v>1.5151515151515152E-2</v>
      </c>
      <c r="K428" s="29">
        <v>4</v>
      </c>
      <c r="L428" s="35">
        <v>386</v>
      </c>
      <c r="M428" s="27">
        <f t="shared" si="660"/>
        <v>1.0362694300518135E-2</v>
      </c>
      <c r="N428" s="29">
        <v>5</v>
      </c>
      <c r="O428" s="34">
        <v>167</v>
      </c>
      <c r="P428" s="27">
        <f t="shared" si="661"/>
        <v>2.9940119760479042E-2</v>
      </c>
      <c r="Q428" s="29">
        <v>0</v>
      </c>
      <c r="R428" s="34">
        <v>41</v>
      </c>
      <c r="S428" s="27">
        <f t="shared" si="662"/>
        <v>0</v>
      </c>
      <c r="T428" s="29">
        <v>7</v>
      </c>
      <c r="U428" s="35">
        <v>584</v>
      </c>
      <c r="V428" s="27">
        <f t="shared" si="663"/>
        <v>1.1986301369863013E-2</v>
      </c>
      <c r="W428" s="29">
        <v>1</v>
      </c>
      <c r="X428" s="34">
        <v>11</v>
      </c>
      <c r="Y428" s="27">
        <f t="shared" si="664"/>
        <v>9.0909090909090912E-2</v>
      </c>
      <c r="Z428" s="29">
        <v>7</v>
      </c>
      <c r="AA428" s="35">
        <v>451</v>
      </c>
      <c r="AB428" s="27">
        <f t="shared" si="665"/>
        <v>1.5521064301552107E-2</v>
      </c>
      <c r="AC428" s="29">
        <v>1</v>
      </c>
      <c r="AD428" s="34">
        <v>128</v>
      </c>
      <c r="AE428" s="27">
        <f t="shared" si="666"/>
        <v>7.8125E-3</v>
      </c>
      <c r="AF428" s="29">
        <v>1</v>
      </c>
      <c r="AG428" s="34">
        <v>21</v>
      </c>
      <c r="AH428" s="27">
        <f t="shared" si="667"/>
        <v>4.7619047619047616E-2</v>
      </c>
    </row>
    <row r="429" spans="1:34" x14ac:dyDescent="0.25">
      <c r="A429" s="1" t="s">
        <v>20</v>
      </c>
      <c r="B429" s="40">
        <f t="shared" ref="B429" si="668">SUM(B425:B428)</f>
        <v>600</v>
      </c>
      <c r="C429" s="40"/>
      <c r="D429" s="40"/>
      <c r="E429" s="40">
        <f t="shared" ref="E429" si="669">SUM(E425:E428)</f>
        <v>270</v>
      </c>
      <c r="F429" s="40"/>
      <c r="G429" s="40"/>
      <c r="H429" s="40">
        <f t="shared" ref="H429" si="670">SUM(H425:H428)</f>
        <v>330</v>
      </c>
      <c r="I429" s="40"/>
      <c r="J429" s="40"/>
      <c r="K429" s="40">
        <f t="shared" ref="K429" si="671">SUM(K425:K428)</f>
        <v>386</v>
      </c>
      <c r="L429" s="40"/>
      <c r="M429" s="40"/>
      <c r="N429" s="40">
        <f t="shared" ref="N429" si="672">SUM(N425:N428)</f>
        <v>167</v>
      </c>
      <c r="O429" s="40"/>
      <c r="P429" s="40"/>
      <c r="Q429" s="40">
        <f t="shared" ref="Q429" si="673">SUM(Q425:Q428)</f>
        <v>41</v>
      </c>
      <c r="R429" s="40"/>
      <c r="S429" s="40"/>
      <c r="T429" s="40">
        <f t="shared" ref="T429" si="674">SUM(T425:T428)</f>
        <v>584</v>
      </c>
      <c r="U429" s="40"/>
      <c r="V429" s="40"/>
      <c r="W429" s="40">
        <f t="shared" ref="W429" si="675">SUM(W425:W428)</f>
        <v>11</v>
      </c>
      <c r="X429" s="40"/>
      <c r="Y429" s="40"/>
      <c r="Z429" s="40">
        <f t="shared" ref="Z429" si="676">SUM(Z425:Z428)</f>
        <v>451</v>
      </c>
      <c r="AA429" s="40"/>
      <c r="AB429" s="40"/>
      <c r="AC429" s="40">
        <f t="shared" ref="AC429" si="677">SUM(AC425:AC428)</f>
        <v>128</v>
      </c>
      <c r="AD429" s="40"/>
      <c r="AE429" s="40"/>
      <c r="AF429" s="40">
        <f t="shared" ref="AF429" si="678">SUM(AF425:AF428)</f>
        <v>21</v>
      </c>
      <c r="AG429" s="40"/>
      <c r="AH429" s="40"/>
    </row>
    <row r="430" spans="1:34" x14ac:dyDescent="0.25">
      <c r="B430" s="4"/>
    </row>
    <row r="431" spans="1:34" x14ac:dyDescent="0.25">
      <c r="A431" s="2" t="s">
        <v>224</v>
      </c>
      <c r="B431" s="4"/>
      <c r="G431" s="24"/>
      <c r="V431" s="24"/>
      <c r="Y431" s="24"/>
      <c r="AE431" s="24"/>
    </row>
    <row r="432" spans="1:34" x14ac:dyDescent="0.25">
      <c r="A432" s="1" t="s">
        <v>202</v>
      </c>
      <c r="B432" s="29">
        <v>145</v>
      </c>
      <c r="C432" s="34">
        <v>600</v>
      </c>
      <c r="D432" s="23">
        <f>B432/C432</f>
        <v>0.24166666666666667</v>
      </c>
      <c r="E432" s="29">
        <v>72</v>
      </c>
      <c r="F432" s="34">
        <v>270</v>
      </c>
      <c r="G432" s="27">
        <f>E432/F432</f>
        <v>0.26666666666666666</v>
      </c>
      <c r="H432" s="29">
        <v>73</v>
      </c>
      <c r="I432" s="34">
        <v>330</v>
      </c>
      <c r="J432" s="27">
        <f>H432/I432</f>
        <v>0.22121212121212122</v>
      </c>
      <c r="K432" s="29">
        <v>92</v>
      </c>
      <c r="L432" s="35">
        <v>386</v>
      </c>
      <c r="M432" s="27">
        <f>K432/L432</f>
        <v>0.23834196891191708</v>
      </c>
      <c r="N432" s="29">
        <v>46</v>
      </c>
      <c r="O432" s="34">
        <v>167</v>
      </c>
      <c r="P432" s="27">
        <f>N432/O432</f>
        <v>0.27544910179640719</v>
      </c>
      <c r="Q432" s="29">
        <v>7</v>
      </c>
      <c r="R432" s="34">
        <v>41</v>
      </c>
      <c r="S432" s="27">
        <f>Q432/R432</f>
        <v>0.17073170731707318</v>
      </c>
      <c r="T432" s="29">
        <v>145</v>
      </c>
      <c r="U432" s="35">
        <v>584</v>
      </c>
      <c r="V432" s="27">
        <f>T432/U432</f>
        <v>0.24828767123287671</v>
      </c>
      <c r="W432" s="29">
        <v>0</v>
      </c>
      <c r="X432" s="34">
        <v>11</v>
      </c>
      <c r="Y432" s="27">
        <f>W432/X432</f>
        <v>0</v>
      </c>
      <c r="Z432" s="29">
        <v>113</v>
      </c>
      <c r="AA432" s="35">
        <v>451</v>
      </c>
      <c r="AB432" s="27">
        <f>Z432/AA432</f>
        <v>0.25055432372505543</v>
      </c>
      <c r="AC432" s="29">
        <v>29</v>
      </c>
      <c r="AD432" s="34">
        <v>128</v>
      </c>
      <c r="AE432" s="27">
        <f>AC432/AD432</f>
        <v>0.2265625</v>
      </c>
      <c r="AF432" s="29">
        <v>3</v>
      </c>
      <c r="AG432" s="34">
        <v>21</v>
      </c>
      <c r="AH432" s="27">
        <f>AF432/AG432</f>
        <v>0.14285714285714285</v>
      </c>
    </row>
    <row r="433" spans="1:34" x14ac:dyDescent="0.25">
      <c r="A433" s="1" t="s">
        <v>203</v>
      </c>
      <c r="B433" s="29">
        <v>249</v>
      </c>
      <c r="C433" s="34">
        <v>600</v>
      </c>
      <c r="D433" s="23">
        <f t="shared" ref="D433:D435" si="679">B433/C433</f>
        <v>0.41499999999999998</v>
      </c>
      <c r="E433" s="29">
        <v>120</v>
      </c>
      <c r="F433" s="34">
        <v>270</v>
      </c>
      <c r="G433" s="27">
        <f t="shared" ref="G433:G435" si="680">E433/F433</f>
        <v>0.44444444444444442</v>
      </c>
      <c r="H433" s="29">
        <v>129</v>
      </c>
      <c r="I433" s="34">
        <v>330</v>
      </c>
      <c r="J433" s="27">
        <f t="shared" ref="J433:J435" si="681">H433/I433</f>
        <v>0.39090909090909093</v>
      </c>
      <c r="K433" s="29">
        <v>144</v>
      </c>
      <c r="L433" s="35">
        <v>386</v>
      </c>
      <c r="M433" s="27">
        <f t="shared" ref="M433:M435" si="682">K433/L433</f>
        <v>0.37305699481865284</v>
      </c>
      <c r="N433" s="29">
        <v>76</v>
      </c>
      <c r="O433" s="34">
        <v>167</v>
      </c>
      <c r="P433" s="27">
        <f t="shared" ref="P433:P435" si="683">N433/O433</f>
        <v>0.45508982035928142</v>
      </c>
      <c r="Q433" s="29">
        <v>25</v>
      </c>
      <c r="R433" s="34">
        <v>41</v>
      </c>
      <c r="S433" s="27">
        <f t="shared" ref="S433:S435" si="684">Q433/R433</f>
        <v>0.6097560975609756</v>
      </c>
      <c r="T433" s="29">
        <v>241</v>
      </c>
      <c r="U433" s="35">
        <v>584</v>
      </c>
      <c r="V433" s="27">
        <f t="shared" ref="V433:V435" si="685">T433/U433</f>
        <v>0.41267123287671231</v>
      </c>
      <c r="W433" s="29">
        <v>6</v>
      </c>
      <c r="X433" s="34">
        <v>11</v>
      </c>
      <c r="Y433" s="27">
        <f t="shared" ref="Y433:Y435" si="686">W433/X433</f>
        <v>0.54545454545454541</v>
      </c>
      <c r="Z433" s="29">
        <v>187</v>
      </c>
      <c r="AA433" s="35">
        <v>451</v>
      </c>
      <c r="AB433" s="27">
        <f t="shared" ref="AB433:AB435" si="687">Z433/AA433</f>
        <v>0.41463414634146339</v>
      </c>
      <c r="AC433" s="29">
        <v>54</v>
      </c>
      <c r="AD433" s="34">
        <v>128</v>
      </c>
      <c r="AE433" s="27">
        <f t="shared" ref="AE433:AE435" si="688">AC433/AD433</f>
        <v>0.421875</v>
      </c>
      <c r="AF433" s="29">
        <v>8</v>
      </c>
      <c r="AG433" s="34">
        <v>21</v>
      </c>
      <c r="AH433" s="27">
        <f t="shared" ref="AH433:AH435" si="689">AF433/AG433</f>
        <v>0.38095238095238093</v>
      </c>
    </row>
    <row r="434" spans="1:34" x14ac:dyDescent="0.25">
      <c r="A434" s="1" t="s">
        <v>204</v>
      </c>
      <c r="B434" s="29">
        <v>176</v>
      </c>
      <c r="C434" s="34">
        <v>600</v>
      </c>
      <c r="D434" s="23">
        <f t="shared" si="679"/>
        <v>0.29333333333333333</v>
      </c>
      <c r="E434" s="29">
        <v>65</v>
      </c>
      <c r="F434" s="34">
        <v>270</v>
      </c>
      <c r="G434" s="27">
        <f t="shared" si="680"/>
        <v>0.24074074074074073</v>
      </c>
      <c r="H434" s="29">
        <v>111</v>
      </c>
      <c r="I434" s="34">
        <v>330</v>
      </c>
      <c r="J434" s="27">
        <f t="shared" si="681"/>
        <v>0.33636363636363636</v>
      </c>
      <c r="K434" s="29">
        <v>128</v>
      </c>
      <c r="L434" s="35">
        <v>386</v>
      </c>
      <c r="M434" s="27">
        <f t="shared" si="682"/>
        <v>0.33160621761658032</v>
      </c>
      <c r="N434" s="29">
        <v>38</v>
      </c>
      <c r="O434" s="34">
        <v>167</v>
      </c>
      <c r="P434" s="27">
        <f t="shared" si="683"/>
        <v>0.22754491017964071</v>
      </c>
      <c r="Q434" s="29">
        <v>8</v>
      </c>
      <c r="R434" s="34">
        <v>41</v>
      </c>
      <c r="S434" s="27">
        <f t="shared" si="684"/>
        <v>0.1951219512195122</v>
      </c>
      <c r="T434" s="29">
        <v>170</v>
      </c>
      <c r="U434" s="35">
        <v>584</v>
      </c>
      <c r="V434" s="27">
        <f t="shared" si="685"/>
        <v>0.2910958904109589</v>
      </c>
      <c r="W434" s="29">
        <v>4</v>
      </c>
      <c r="X434" s="34">
        <v>11</v>
      </c>
      <c r="Y434" s="27">
        <f t="shared" si="686"/>
        <v>0.36363636363636365</v>
      </c>
      <c r="Z434" s="29">
        <v>129</v>
      </c>
      <c r="AA434" s="35">
        <v>451</v>
      </c>
      <c r="AB434" s="27">
        <f t="shared" si="687"/>
        <v>0.28603104212860309</v>
      </c>
      <c r="AC434" s="29">
        <v>39</v>
      </c>
      <c r="AD434" s="34">
        <v>128</v>
      </c>
      <c r="AE434" s="27">
        <f t="shared" si="688"/>
        <v>0.3046875</v>
      </c>
      <c r="AF434" s="29">
        <v>8</v>
      </c>
      <c r="AG434" s="34">
        <v>21</v>
      </c>
      <c r="AH434" s="27">
        <f t="shared" si="689"/>
        <v>0.38095238095238093</v>
      </c>
    </row>
    <row r="435" spans="1:34" x14ac:dyDescent="0.25">
      <c r="A435" s="1" t="s">
        <v>205</v>
      </c>
      <c r="B435" s="29">
        <v>30</v>
      </c>
      <c r="C435" s="34">
        <v>600</v>
      </c>
      <c r="D435" s="23">
        <f t="shared" si="679"/>
        <v>0.05</v>
      </c>
      <c r="E435" s="29">
        <v>13</v>
      </c>
      <c r="F435" s="34">
        <v>270</v>
      </c>
      <c r="G435" s="27">
        <f t="shared" si="680"/>
        <v>4.8148148148148148E-2</v>
      </c>
      <c r="H435" s="29">
        <v>17</v>
      </c>
      <c r="I435" s="34">
        <v>330</v>
      </c>
      <c r="J435" s="27">
        <f t="shared" si="681"/>
        <v>5.1515151515151514E-2</v>
      </c>
      <c r="K435" s="29">
        <v>22</v>
      </c>
      <c r="L435" s="35">
        <v>386</v>
      </c>
      <c r="M435" s="27">
        <f t="shared" si="682"/>
        <v>5.6994818652849742E-2</v>
      </c>
      <c r="N435" s="29">
        <v>7</v>
      </c>
      <c r="O435" s="34">
        <v>167</v>
      </c>
      <c r="P435" s="27">
        <f t="shared" si="683"/>
        <v>4.1916167664670656E-2</v>
      </c>
      <c r="Q435" s="29">
        <v>1</v>
      </c>
      <c r="R435" s="34">
        <v>41</v>
      </c>
      <c r="S435" s="27">
        <f t="shared" si="684"/>
        <v>2.4390243902439025E-2</v>
      </c>
      <c r="T435" s="29">
        <v>28</v>
      </c>
      <c r="U435" s="35">
        <v>584</v>
      </c>
      <c r="V435" s="27">
        <f t="shared" si="685"/>
        <v>4.7945205479452052E-2</v>
      </c>
      <c r="W435" s="29">
        <v>1</v>
      </c>
      <c r="X435" s="34">
        <v>11</v>
      </c>
      <c r="Y435" s="27">
        <f t="shared" si="686"/>
        <v>9.0909090909090912E-2</v>
      </c>
      <c r="Z435" s="29">
        <v>22</v>
      </c>
      <c r="AA435" s="35">
        <v>451</v>
      </c>
      <c r="AB435" s="27">
        <f t="shared" si="687"/>
        <v>4.878048780487805E-2</v>
      </c>
      <c r="AC435" s="29">
        <v>6</v>
      </c>
      <c r="AD435" s="34">
        <v>128</v>
      </c>
      <c r="AE435" s="27">
        <f t="shared" si="688"/>
        <v>4.6875E-2</v>
      </c>
      <c r="AF435" s="29">
        <v>2</v>
      </c>
      <c r="AG435" s="34">
        <v>21</v>
      </c>
      <c r="AH435" s="27">
        <f t="shared" si="689"/>
        <v>9.5238095238095233E-2</v>
      </c>
    </row>
    <row r="436" spans="1:34" x14ac:dyDescent="0.25">
      <c r="A436" s="1" t="s">
        <v>20</v>
      </c>
      <c r="B436" s="40">
        <f t="shared" ref="B436" si="690">SUM(B432:B435)</f>
        <v>600</v>
      </c>
      <c r="C436" s="40"/>
      <c r="D436" s="40"/>
      <c r="E436" s="40">
        <f t="shared" ref="E436" si="691">SUM(E432:E435)</f>
        <v>270</v>
      </c>
      <c r="F436" s="40"/>
      <c r="G436" s="40"/>
      <c r="H436" s="40">
        <f t="shared" ref="H436" si="692">SUM(H432:H435)</f>
        <v>330</v>
      </c>
      <c r="I436" s="40"/>
      <c r="J436" s="40"/>
      <c r="K436" s="40">
        <f t="shared" ref="K436" si="693">SUM(K432:K435)</f>
        <v>386</v>
      </c>
      <c r="L436" s="40"/>
      <c r="M436" s="40"/>
      <c r="N436" s="40">
        <f t="shared" ref="N436" si="694">SUM(N432:N435)</f>
        <v>167</v>
      </c>
      <c r="O436" s="40"/>
      <c r="P436" s="40"/>
      <c r="Q436" s="40">
        <f t="shared" ref="Q436" si="695">SUM(Q432:Q435)</f>
        <v>41</v>
      </c>
      <c r="R436" s="40"/>
      <c r="S436" s="40"/>
      <c r="T436" s="40">
        <f t="shared" ref="T436" si="696">SUM(T432:T435)</f>
        <v>584</v>
      </c>
      <c r="U436" s="40"/>
      <c r="V436" s="40"/>
      <c r="W436" s="40">
        <f t="shared" ref="W436" si="697">SUM(W432:W435)</f>
        <v>11</v>
      </c>
      <c r="X436" s="40"/>
      <c r="Y436" s="40"/>
      <c r="Z436" s="40">
        <f t="shared" ref="Z436" si="698">SUM(Z432:Z435)</f>
        <v>451</v>
      </c>
      <c r="AA436" s="40"/>
      <c r="AB436" s="40"/>
      <c r="AC436" s="40">
        <f t="shared" ref="AC436" si="699">SUM(AC432:AC435)</f>
        <v>128</v>
      </c>
      <c r="AD436" s="40"/>
      <c r="AE436" s="40"/>
      <c r="AF436" s="40">
        <f t="shared" ref="AF436" si="700">SUM(AF432:AF435)</f>
        <v>21</v>
      </c>
      <c r="AG436" s="40"/>
      <c r="AH436" s="40"/>
    </row>
    <row r="437" spans="1:34" x14ac:dyDescent="0.25">
      <c r="B437" s="41" t="s">
        <v>1</v>
      </c>
      <c r="C437" s="41"/>
      <c r="D437" s="41"/>
      <c r="E437" s="41" t="s">
        <v>2</v>
      </c>
      <c r="F437" s="41"/>
      <c r="G437" s="41"/>
      <c r="H437" s="41" t="s">
        <v>3</v>
      </c>
      <c r="I437" s="41"/>
      <c r="J437" s="41"/>
      <c r="K437" s="41" t="s">
        <v>4</v>
      </c>
      <c r="L437" s="41"/>
      <c r="M437" s="41"/>
      <c r="N437" s="41" t="s">
        <v>5</v>
      </c>
      <c r="O437" s="41"/>
      <c r="P437" s="41"/>
      <c r="Q437" s="41" t="s">
        <v>6</v>
      </c>
      <c r="R437" s="41"/>
      <c r="S437" s="41"/>
      <c r="T437" s="41" t="s">
        <v>7</v>
      </c>
      <c r="U437" s="41"/>
      <c r="V437" s="41"/>
      <c r="W437" s="41" t="s">
        <v>8</v>
      </c>
      <c r="X437" s="41"/>
      <c r="Y437" s="41"/>
      <c r="Z437" s="41" t="s">
        <v>9</v>
      </c>
      <c r="AA437" s="41"/>
      <c r="AB437" s="41"/>
      <c r="AC437" s="41" t="s">
        <v>10</v>
      </c>
      <c r="AD437" s="41"/>
      <c r="AE437" s="41"/>
      <c r="AF437" s="41" t="s">
        <v>11</v>
      </c>
      <c r="AG437" s="41"/>
      <c r="AH437" s="41"/>
    </row>
    <row r="438" spans="1:34" x14ac:dyDescent="0.25">
      <c r="A438" s="2" t="s">
        <v>225</v>
      </c>
      <c r="B438" s="4"/>
      <c r="S438" s="24"/>
      <c r="Y438" s="24"/>
      <c r="AB438" s="24"/>
      <c r="AH438" s="24"/>
    </row>
    <row r="439" spans="1:34" x14ac:dyDescent="0.25">
      <c r="A439" s="1" t="s">
        <v>202</v>
      </c>
      <c r="B439" s="29">
        <v>374</v>
      </c>
      <c r="C439" s="34">
        <v>600</v>
      </c>
      <c r="D439" s="23">
        <f>B439/C439</f>
        <v>0.62333333333333329</v>
      </c>
      <c r="E439" s="29">
        <v>152</v>
      </c>
      <c r="F439" s="34">
        <v>270</v>
      </c>
      <c r="G439" s="27">
        <f>E439/F439</f>
        <v>0.562962962962963</v>
      </c>
      <c r="H439" s="29">
        <v>222</v>
      </c>
      <c r="I439" s="34">
        <v>330</v>
      </c>
      <c r="J439" s="27">
        <f>H439/I439</f>
        <v>0.67272727272727273</v>
      </c>
      <c r="K439" s="29">
        <v>239</v>
      </c>
      <c r="L439" s="35">
        <v>386</v>
      </c>
      <c r="M439" s="27">
        <f>K439/L439</f>
        <v>0.61917098445595853</v>
      </c>
      <c r="N439" s="29">
        <v>109</v>
      </c>
      <c r="O439" s="34">
        <v>167</v>
      </c>
      <c r="P439" s="27">
        <f>N439/O439</f>
        <v>0.65269461077844315</v>
      </c>
      <c r="Q439" s="29">
        <v>23</v>
      </c>
      <c r="R439" s="34">
        <v>41</v>
      </c>
      <c r="S439" s="27">
        <f>Q439/R439</f>
        <v>0.56097560975609762</v>
      </c>
      <c r="T439" s="29">
        <v>368</v>
      </c>
      <c r="U439" s="35">
        <v>584</v>
      </c>
      <c r="V439" s="27">
        <f>T439/U439</f>
        <v>0.63013698630136983</v>
      </c>
      <c r="W439" s="29">
        <v>4</v>
      </c>
      <c r="X439" s="34">
        <v>11</v>
      </c>
      <c r="Y439" s="27">
        <f>W439/X439</f>
        <v>0.36363636363636365</v>
      </c>
      <c r="Z439" s="29">
        <v>288</v>
      </c>
      <c r="AA439" s="35">
        <v>451</v>
      </c>
      <c r="AB439" s="27">
        <f>Z439/AA439</f>
        <v>0.63858093126385806</v>
      </c>
      <c r="AC439" s="29">
        <v>73</v>
      </c>
      <c r="AD439" s="34">
        <v>128</v>
      </c>
      <c r="AE439" s="27">
        <f>AC439/AD439</f>
        <v>0.5703125</v>
      </c>
      <c r="AF439" s="29">
        <v>13</v>
      </c>
      <c r="AG439" s="34">
        <v>21</v>
      </c>
      <c r="AH439" s="27">
        <f>AF439/AG439</f>
        <v>0.61904761904761907</v>
      </c>
    </row>
    <row r="440" spans="1:34" x14ac:dyDescent="0.25">
      <c r="A440" s="1" t="s">
        <v>203</v>
      </c>
      <c r="B440" s="29">
        <v>200</v>
      </c>
      <c r="C440" s="34">
        <v>600</v>
      </c>
      <c r="D440" s="23">
        <f t="shared" ref="D440:D442" si="701">B440/C440</f>
        <v>0.33333333333333331</v>
      </c>
      <c r="E440" s="29">
        <v>105</v>
      </c>
      <c r="F440" s="34">
        <v>270</v>
      </c>
      <c r="G440" s="27">
        <f t="shared" ref="G440:G442" si="702">E440/F440</f>
        <v>0.3888888888888889</v>
      </c>
      <c r="H440" s="29">
        <v>95</v>
      </c>
      <c r="I440" s="34">
        <v>330</v>
      </c>
      <c r="J440" s="27">
        <f t="shared" ref="J440:J442" si="703">H440/I440</f>
        <v>0.2878787878787879</v>
      </c>
      <c r="K440" s="29">
        <v>131</v>
      </c>
      <c r="L440" s="35">
        <v>386</v>
      </c>
      <c r="M440" s="27">
        <f t="shared" ref="M440:M442" si="704">K440/L440</f>
        <v>0.3393782383419689</v>
      </c>
      <c r="N440" s="29">
        <v>48</v>
      </c>
      <c r="O440" s="34">
        <v>167</v>
      </c>
      <c r="P440" s="27">
        <f t="shared" ref="P440:P442" si="705">N440/O440</f>
        <v>0.28742514970059879</v>
      </c>
      <c r="Q440" s="29">
        <v>18</v>
      </c>
      <c r="R440" s="34">
        <v>41</v>
      </c>
      <c r="S440" s="27">
        <f t="shared" ref="S440:S442" si="706">Q440/R440</f>
        <v>0.43902439024390244</v>
      </c>
      <c r="T440" s="29">
        <v>191</v>
      </c>
      <c r="U440" s="35">
        <v>584</v>
      </c>
      <c r="V440" s="27">
        <f t="shared" ref="V440:V442" si="707">T440/U440</f>
        <v>0.32705479452054792</v>
      </c>
      <c r="W440" s="29">
        <v>6</v>
      </c>
      <c r="X440" s="34">
        <v>11</v>
      </c>
      <c r="Y440" s="27">
        <f t="shared" ref="Y440:Y442" si="708">W440/X440</f>
        <v>0.54545454545454541</v>
      </c>
      <c r="Z440" s="29">
        <v>141</v>
      </c>
      <c r="AA440" s="35">
        <v>451</v>
      </c>
      <c r="AB440" s="27">
        <f t="shared" ref="AB440:AB442" si="709">Z440/AA440</f>
        <v>0.31263858093126384</v>
      </c>
      <c r="AC440" s="29">
        <v>51</v>
      </c>
      <c r="AD440" s="34">
        <v>128</v>
      </c>
      <c r="AE440" s="27">
        <f t="shared" ref="AE440:AE442" si="710">AC440/AD440</f>
        <v>0.3984375</v>
      </c>
      <c r="AF440" s="29">
        <v>8</v>
      </c>
      <c r="AG440" s="34">
        <v>21</v>
      </c>
      <c r="AH440" s="27">
        <f t="shared" ref="AH440:AH442" si="711">AF440/AG440</f>
        <v>0.38095238095238093</v>
      </c>
    </row>
    <row r="441" spans="1:34" x14ac:dyDescent="0.25">
      <c r="A441" s="1" t="s">
        <v>204</v>
      </c>
      <c r="B441" s="29">
        <v>23</v>
      </c>
      <c r="C441" s="34">
        <v>600</v>
      </c>
      <c r="D441" s="23">
        <f t="shared" si="701"/>
        <v>3.833333333333333E-2</v>
      </c>
      <c r="E441" s="29">
        <v>12</v>
      </c>
      <c r="F441" s="34">
        <v>270</v>
      </c>
      <c r="G441" s="27">
        <f t="shared" si="702"/>
        <v>4.4444444444444446E-2</v>
      </c>
      <c r="H441" s="29">
        <v>11</v>
      </c>
      <c r="I441" s="34">
        <v>330</v>
      </c>
      <c r="J441" s="27">
        <f t="shared" si="703"/>
        <v>3.3333333333333333E-2</v>
      </c>
      <c r="K441" s="29">
        <v>14</v>
      </c>
      <c r="L441" s="35">
        <v>386</v>
      </c>
      <c r="M441" s="27">
        <f t="shared" si="704"/>
        <v>3.6269430051813469E-2</v>
      </c>
      <c r="N441" s="29">
        <v>9</v>
      </c>
      <c r="O441" s="34">
        <v>167</v>
      </c>
      <c r="P441" s="27">
        <f t="shared" si="705"/>
        <v>5.3892215568862277E-2</v>
      </c>
      <c r="Q441" s="29">
        <v>0</v>
      </c>
      <c r="R441" s="34">
        <v>41</v>
      </c>
      <c r="S441" s="27">
        <f t="shared" si="706"/>
        <v>0</v>
      </c>
      <c r="T441" s="29">
        <v>22</v>
      </c>
      <c r="U441" s="35">
        <v>584</v>
      </c>
      <c r="V441" s="27">
        <f t="shared" si="707"/>
        <v>3.7671232876712327E-2</v>
      </c>
      <c r="W441" s="29">
        <v>1</v>
      </c>
      <c r="X441" s="34">
        <v>11</v>
      </c>
      <c r="Y441" s="27">
        <f t="shared" si="708"/>
        <v>9.0909090909090912E-2</v>
      </c>
      <c r="Z441" s="29">
        <v>19</v>
      </c>
      <c r="AA441" s="35">
        <v>451</v>
      </c>
      <c r="AB441" s="27">
        <f t="shared" si="709"/>
        <v>4.2128603104212861E-2</v>
      </c>
      <c r="AC441" s="29">
        <v>4</v>
      </c>
      <c r="AD441" s="34">
        <v>128</v>
      </c>
      <c r="AE441" s="27">
        <f t="shared" si="710"/>
        <v>3.125E-2</v>
      </c>
      <c r="AF441" s="29">
        <v>0</v>
      </c>
      <c r="AG441" s="34">
        <v>21</v>
      </c>
      <c r="AH441" s="27">
        <f t="shared" si="711"/>
        <v>0</v>
      </c>
    </row>
    <row r="442" spans="1:34" x14ac:dyDescent="0.25">
      <c r="A442" s="1" t="s">
        <v>205</v>
      </c>
      <c r="B442" s="29">
        <v>3</v>
      </c>
      <c r="C442" s="34">
        <v>600</v>
      </c>
      <c r="D442" s="23">
        <f t="shared" si="701"/>
        <v>5.0000000000000001E-3</v>
      </c>
      <c r="E442" s="29">
        <v>1</v>
      </c>
      <c r="F442" s="34">
        <v>270</v>
      </c>
      <c r="G442" s="27">
        <f t="shared" si="702"/>
        <v>3.7037037037037038E-3</v>
      </c>
      <c r="H442" s="29">
        <v>2</v>
      </c>
      <c r="I442" s="34">
        <v>330</v>
      </c>
      <c r="J442" s="27">
        <f t="shared" si="703"/>
        <v>6.0606060606060606E-3</v>
      </c>
      <c r="K442" s="29">
        <v>2</v>
      </c>
      <c r="L442" s="35">
        <v>386</v>
      </c>
      <c r="M442" s="27">
        <f t="shared" si="704"/>
        <v>5.1813471502590676E-3</v>
      </c>
      <c r="N442" s="29">
        <v>1</v>
      </c>
      <c r="O442" s="34">
        <v>167</v>
      </c>
      <c r="P442" s="27">
        <f t="shared" si="705"/>
        <v>5.9880239520958087E-3</v>
      </c>
      <c r="Q442" s="29">
        <v>0</v>
      </c>
      <c r="R442" s="34">
        <v>41</v>
      </c>
      <c r="S442" s="27">
        <f t="shared" si="706"/>
        <v>0</v>
      </c>
      <c r="T442" s="29">
        <v>3</v>
      </c>
      <c r="U442" s="35">
        <v>584</v>
      </c>
      <c r="V442" s="27">
        <f t="shared" si="707"/>
        <v>5.1369863013698627E-3</v>
      </c>
      <c r="W442" s="29">
        <v>0</v>
      </c>
      <c r="X442" s="34">
        <v>11</v>
      </c>
      <c r="Y442" s="27">
        <f t="shared" si="708"/>
        <v>0</v>
      </c>
      <c r="Z442" s="29">
        <v>3</v>
      </c>
      <c r="AA442" s="35">
        <v>451</v>
      </c>
      <c r="AB442" s="27">
        <f t="shared" si="709"/>
        <v>6.6518847006651885E-3</v>
      </c>
      <c r="AC442" s="29">
        <v>0</v>
      </c>
      <c r="AD442" s="34">
        <v>128</v>
      </c>
      <c r="AE442" s="27">
        <f t="shared" si="710"/>
        <v>0</v>
      </c>
      <c r="AF442" s="29">
        <v>0</v>
      </c>
      <c r="AG442" s="34">
        <v>21</v>
      </c>
      <c r="AH442" s="27">
        <f t="shared" si="711"/>
        <v>0</v>
      </c>
    </row>
    <row r="443" spans="1:34" x14ac:dyDescent="0.25">
      <c r="A443" s="1" t="s">
        <v>20</v>
      </c>
      <c r="B443" s="40">
        <f t="shared" ref="B443" si="712">SUM(B439:B442)</f>
        <v>600</v>
      </c>
      <c r="C443" s="40"/>
      <c r="D443" s="40"/>
      <c r="E443" s="40">
        <f t="shared" ref="E443" si="713">SUM(E439:E442)</f>
        <v>270</v>
      </c>
      <c r="F443" s="40"/>
      <c r="G443" s="40"/>
      <c r="H443" s="40">
        <f t="shared" ref="H443" si="714">SUM(H439:H442)</f>
        <v>330</v>
      </c>
      <c r="I443" s="40"/>
      <c r="J443" s="40"/>
      <c r="K443" s="40">
        <f t="shared" ref="K443" si="715">SUM(K439:K442)</f>
        <v>386</v>
      </c>
      <c r="L443" s="40"/>
      <c r="M443" s="40"/>
      <c r="N443" s="40">
        <f t="shared" ref="N443" si="716">SUM(N439:N442)</f>
        <v>167</v>
      </c>
      <c r="O443" s="40"/>
      <c r="P443" s="40"/>
      <c r="Q443" s="40">
        <f t="shared" ref="Q443" si="717">SUM(Q439:Q442)</f>
        <v>41</v>
      </c>
      <c r="R443" s="40"/>
      <c r="S443" s="40"/>
      <c r="T443" s="40">
        <f t="shared" ref="T443" si="718">SUM(T439:T442)</f>
        <v>584</v>
      </c>
      <c r="U443" s="40"/>
      <c r="V443" s="40"/>
      <c r="W443" s="40">
        <f t="shared" ref="W443" si="719">SUM(W439:W442)</f>
        <v>11</v>
      </c>
      <c r="X443" s="40"/>
      <c r="Y443" s="40"/>
      <c r="Z443" s="40">
        <f t="shared" ref="Z443" si="720">SUM(Z439:Z442)</f>
        <v>451</v>
      </c>
      <c r="AA443" s="40"/>
      <c r="AB443" s="40"/>
      <c r="AC443" s="40">
        <f t="shared" ref="AC443" si="721">SUM(AC439:AC442)</f>
        <v>128</v>
      </c>
      <c r="AD443" s="40"/>
      <c r="AE443" s="40"/>
      <c r="AF443" s="40">
        <f t="shared" ref="AF443" si="722">SUM(AF439:AF442)</f>
        <v>21</v>
      </c>
      <c r="AG443" s="40"/>
      <c r="AH443" s="40"/>
    </row>
    <row r="444" spans="1:34" x14ac:dyDescent="0.25">
      <c r="B444" s="4"/>
    </row>
    <row r="445" spans="1:34" x14ac:dyDescent="0.25">
      <c r="A445" s="2" t="s">
        <v>226</v>
      </c>
      <c r="B445" s="4"/>
    </row>
    <row r="446" spans="1:34" x14ac:dyDescent="0.25">
      <c r="A446" s="1" t="s">
        <v>202</v>
      </c>
      <c r="B446" s="29">
        <v>364</v>
      </c>
      <c r="C446" s="34">
        <v>600</v>
      </c>
      <c r="D446" s="23">
        <f>B446/C446</f>
        <v>0.60666666666666669</v>
      </c>
      <c r="E446" s="29">
        <v>142</v>
      </c>
      <c r="F446" s="34">
        <v>270</v>
      </c>
      <c r="G446" s="27">
        <f>E446/F446</f>
        <v>0.52592592592592591</v>
      </c>
      <c r="H446" s="29">
        <v>222</v>
      </c>
      <c r="I446" s="34">
        <v>330</v>
      </c>
      <c r="J446" s="27">
        <f>H446/I446</f>
        <v>0.67272727272727273</v>
      </c>
      <c r="K446" s="29">
        <v>236</v>
      </c>
      <c r="L446" s="35">
        <v>386</v>
      </c>
      <c r="M446" s="27">
        <f>K446/L446</f>
        <v>0.6113989637305699</v>
      </c>
      <c r="N446" s="29">
        <v>100</v>
      </c>
      <c r="O446" s="34">
        <v>167</v>
      </c>
      <c r="P446" s="27">
        <f>N446/O446</f>
        <v>0.59880239520958078</v>
      </c>
      <c r="Q446" s="29">
        <v>26</v>
      </c>
      <c r="R446" s="34">
        <v>41</v>
      </c>
      <c r="S446" s="27">
        <f>Q446/R446</f>
        <v>0.63414634146341464</v>
      </c>
      <c r="T446" s="29">
        <v>358</v>
      </c>
      <c r="U446" s="35">
        <v>584</v>
      </c>
      <c r="V446" s="27">
        <f>T446/U446</f>
        <v>0.61301369863013699</v>
      </c>
      <c r="W446" s="29">
        <v>3</v>
      </c>
      <c r="X446" s="34">
        <v>11</v>
      </c>
      <c r="Y446" s="27">
        <f>W446/X446</f>
        <v>0.27272727272727271</v>
      </c>
      <c r="Z446" s="29">
        <v>282</v>
      </c>
      <c r="AA446" s="35">
        <v>451</v>
      </c>
      <c r="AB446" s="27">
        <f>Z446/AA446</f>
        <v>0.62527716186252769</v>
      </c>
      <c r="AC446" s="29">
        <v>69</v>
      </c>
      <c r="AD446" s="34">
        <v>128</v>
      </c>
      <c r="AE446" s="27">
        <f>AC446/AD446</f>
        <v>0.5390625</v>
      </c>
      <c r="AF446" s="29">
        <v>13</v>
      </c>
      <c r="AG446" s="34">
        <v>21</v>
      </c>
      <c r="AH446" s="27">
        <f>AF446/AG446</f>
        <v>0.61904761904761907</v>
      </c>
    </row>
    <row r="447" spans="1:34" x14ac:dyDescent="0.25">
      <c r="A447" s="1" t="s">
        <v>203</v>
      </c>
      <c r="B447" s="29">
        <v>214</v>
      </c>
      <c r="C447" s="34">
        <v>600</v>
      </c>
      <c r="D447" s="23">
        <f t="shared" ref="D447:D449" si="723">B447/C447</f>
        <v>0.35666666666666669</v>
      </c>
      <c r="E447" s="29">
        <v>118</v>
      </c>
      <c r="F447" s="34">
        <v>270</v>
      </c>
      <c r="G447" s="27">
        <f t="shared" ref="G447:G449" si="724">E447/F447</f>
        <v>0.43703703703703706</v>
      </c>
      <c r="H447" s="29">
        <v>96</v>
      </c>
      <c r="I447" s="34">
        <v>330</v>
      </c>
      <c r="J447" s="27">
        <f t="shared" ref="J447:J449" si="725">H447/I447</f>
        <v>0.29090909090909089</v>
      </c>
      <c r="K447" s="29">
        <v>141</v>
      </c>
      <c r="L447" s="35">
        <v>386</v>
      </c>
      <c r="M447" s="27">
        <f t="shared" ref="M447:M449" si="726">K447/L447</f>
        <v>0.36528497409326427</v>
      </c>
      <c r="N447" s="29">
        <v>55</v>
      </c>
      <c r="O447" s="34">
        <v>167</v>
      </c>
      <c r="P447" s="27">
        <f t="shared" ref="P447:P449" si="727">N447/O447</f>
        <v>0.32934131736526945</v>
      </c>
      <c r="Q447" s="29">
        <v>15</v>
      </c>
      <c r="R447" s="34">
        <v>41</v>
      </c>
      <c r="S447" s="27">
        <f t="shared" ref="S447:S449" si="728">Q447/R447</f>
        <v>0.36585365853658536</v>
      </c>
      <c r="T447" s="29">
        <v>206</v>
      </c>
      <c r="U447" s="35">
        <v>584</v>
      </c>
      <c r="V447" s="27">
        <f t="shared" ref="V447:V449" si="729">T447/U447</f>
        <v>0.35273972602739728</v>
      </c>
      <c r="W447" s="29">
        <v>6</v>
      </c>
      <c r="X447" s="34">
        <v>11</v>
      </c>
      <c r="Y447" s="27">
        <f t="shared" ref="Y447:Y449" si="730">W447/X447</f>
        <v>0.54545454545454541</v>
      </c>
      <c r="Z447" s="29">
        <v>154</v>
      </c>
      <c r="AA447" s="35">
        <v>451</v>
      </c>
      <c r="AB447" s="27">
        <f t="shared" ref="AB447:AB449" si="731">Z447/AA447</f>
        <v>0.34146341463414637</v>
      </c>
      <c r="AC447" s="29">
        <v>52</v>
      </c>
      <c r="AD447" s="34">
        <v>128</v>
      </c>
      <c r="AE447" s="27">
        <f t="shared" ref="AE447:AE449" si="732">AC447/AD447</f>
        <v>0.40625</v>
      </c>
      <c r="AF447" s="29">
        <v>8</v>
      </c>
      <c r="AG447" s="34">
        <v>21</v>
      </c>
      <c r="AH447" s="27">
        <f t="shared" ref="AH447:AH449" si="733">AF447/AG447</f>
        <v>0.38095238095238093</v>
      </c>
    </row>
    <row r="448" spans="1:34" x14ac:dyDescent="0.25">
      <c r="A448" s="1" t="s">
        <v>204</v>
      </c>
      <c r="B448" s="29">
        <v>17</v>
      </c>
      <c r="C448" s="34">
        <v>600</v>
      </c>
      <c r="D448" s="23">
        <f t="shared" si="723"/>
        <v>2.8333333333333332E-2</v>
      </c>
      <c r="E448" s="29">
        <v>8</v>
      </c>
      <c r="F448" s="34">
        <v>270</v>
      </c>
      <c r="G448" s="27">
        <f t="shared" si="724"/>
        <v>2.9629629629629631E-2</v>
      </c>
      <c r="H448" s="29">
        <v>9</v>
      </c>
      <c r="I448" s="34">
        <v>330</v>
      </c>
      <c r="J448" s="27">
        <f t="shared" si="725"/>
        <v>2.7272727272727271E-2</v>
      </c>
      <c r="K448" s="29">
        <v>5</v>
      </c>
      <c r="L448" s="35">
        <v>386</v>
      </c>
      <c r="M448" s="27">
        <f t="shared" si="726"/>
        <v>1.2953367875647668E-2</v>
      </c>
      <c r="N448" s="29">
        <v>11</v>
      </c>
      <c r="O448" s="34">
        <v>167</v>
      </c>
      <c r="P448" s="27">
        <f t="shared" si="727"/>
        <v>6.5868263473053898E-2</v>
      </c>
      <c r="Q448" s="29">
        <v>0</v>
      </c>
      <c r="R448" s="34">
        <v>41</v>
      </c>
      <c r="S448" s="27">
        <f t="shared" si="728"/>
        <v>0</v>
      </c>
      <c r="T448" s="29">
        <v>15</v>
      </c>
      <c r="U448" s="35">
        <v>584</v>
      </c>
      <c r="V448" s="27">
        <f t="shared" si="729"/>
        <v>2.5684931506849314E-2</v>
      </c>
      <c r="W448" s="29">
        <v>2</v>
      </c>
      <c r="X448" s="34">
        <v>11</v>
      </c>
      <c r="Y448" s="27">
        <f t="shared" si="730"/>
        <v>0.18181818181818182</v>
      </c>
      <c r="Z448" s="29">
        <v>11</v>
      </c>
      <c r="AA448" s="35">
        <v>451</v>
      </c>
      <c r="AB448" s="27">
        <f t="shared" si="731"/>
        <v>2.4390243902439025E-2</v>
      </c>
      <c r="AC448" s="29">
        <v>6</v>
      </c>
      <c r="AD448" s="34">
        <v>128</v>
      </c>
      <c r="AE448" s="27">
        <f t="shared" si="732"/>
        <v>4.6875E-2</v>
      </c>
      <c r="AF448" s="29">
        <v>0</v>
      </c>
      <c r="AG448" s="34">
        <v>21</v>
      </c>
      <c r="AH448" s="27">
        <f t="shared" si="733"/>
        <v>0</v>
      </c>
    </row>
    <row r="449" spans="1:34" x14ac:dyDescent="0.25">
      <c r="A449" s="1" t="s">
        <v>205</v>
      </c>
      <c r="B449" s="29">
        <v>5</v>
      </c>
      <c r="C449" s="34">
        <v>600</v>
      </c>
      <c r="D449" s="23">
        <f t="shared" si="723"/>
        <v>8.3333333333333332E-3</v>
      </c>
      <c r="E449" s="29">
        <v>2</v>
      </c>
      <c r="F449" s="34">
        <v>270</v>
      </c>
      <c r="G449" s="27">
        <f t="shared" si="724"/>
        <v>7.4074074074074077E-3</v>
      </c>
      <c r="H449" s="29">
        <v>3</v>
      </c>
      <c r="I449" s="34">
        <v>330</v>
      </c>
      <c r="J449" s="27">
        <f t="shared" si="725"/>
        <v>9.0909090909090905E-3</v>
      </c>
      <c r="K449" s="29">
        <v>4</v>
      </c>
      <c r="L449" s="35">
        <v>386</v>
      </c>
      <c r="M449" s="27">
        <f t="shared" si="726"/>
        <v>1.0362694300518135E-2</v>
      </c>
      <c r="N449" s="29">
        <v>1</v>
      </c>
      <c r="O449" s="34">
        <v>167</v>
      </c>
      <c r="P449" s="27">
        <f t="shared" si="727"/>
        <v>5.9880239520958087E-3</v>
      </c>
      <c r="Q449" s="29">
        <v>0</v>
      </c>
      <c r="R449" s="34">
        <v>41</v>
      </c>
      <c r="S449" s="27">
        <f t="shared" si="728"/>
        <v>0</v>
      </c>
      <c r="T449" s="29">
        <v>5</v>
      </c>
      <c r="U449" s="35">
        <v>584</v>
      </c>
      <c r="V449" s="27">
        <f t="shared" si="729"/>
        <v>8.5616438356164379E-3</v>
      </c>
      <c r="W449" s="29">
        <v>0</v>
      </c>
      <c r="X449" s="34">
        <v>11</v>
      </c>
      <c r="Y449" s="27">
        <f t="shared" si="730"/>
        <v>0</v>
      </c>
      <c r="Z449" s="29">
        <v>4</v>
      </c>
      <c r="AA449" s="35">
        <v>451</v>
      </c>
      <c r="AB449" s="27">
        <f t="shared" si="731"/>
        <v>8.869179600886918E-3</v>
      </c>
      <c r="AC449" s="29">
        <v>1</v>
      </c>
      <c r="AD449" s="34">
        <v>128</v>
      </c>
      <c r="AE449" s="27">
        <f t="shared" si="732"/>
        <v>7.8125E-3</v>
      </c>
      <c r="AF449" s="29">
        <v>0</v>
      </c>
      <c r="AG449" s="34">
        <v>21</v>
      </c>
      <c r="AH449" s="27">
        <f t="shared" si="733"/>
        <v>0</v>
      </c>
    </row>
    <row r="450" spans="1:34" x14ac:dyDescent="0.25">
      <c r="A450" s="1" t="s">
        <v>20</v>
      </c>
      <c r="B450" s="40">
        <f t="shared" ref="B450" si="734">SUM(B446:B449)</f>
        <v>600</v>
      </c>
      <c r="C450" s="40"/>
      <c r="D450" s="40"/>
      <c r="E450" s="40">
        <f t="shared" ref="E450" si="735">SUM(E446:E449)</f>
        <v>270</v>
      </c>
      <c r="F450" s="40"/>
      <c r="G450" s="40"/>
      <c r="H450" s="40">
        <f t="shared" ref="H450" si="736">SUM(H446:H449)</f>
        <v>330</v>
      </c>
      <c r="I450" s="40"/>
      <c r="J450" s="40"/>
      <c r="K450" s="40">
        <f t="shared" ref="K450" si="737">SUM(K446:K449)</f>
        <v>386</v>
      </c>
      <c r="L450" s="40"/>
      <c r="M450" s="40"/>
      <c r="N450" s="40">
        <f t="shared" ref="N450" si="738">SUM(N446:N449)</f>
        <v>167</v>
      </c>
      <c r="O450" s="40"/>
      <c r="P450" s="40"/>
      <c r="Q450" s="40">
        <f t="shared" ref="Q450" si="739">SUM(Q446:Q449)</f>
        <v>41</v>
      </c>
      <c r="R450" s="40"/>
      <c r="S450" s="40"/>
      <c r="T450" s="40">
        <f t="shared" ref="T450" si="740">SUM(T446:T449)</f>
        <v>584</v>
      </c>
      <c r="U450" s="40"/>
      <c r="V450" s="40"/>
      <c r="W450" s="40">
        <f t="shared" ref="W450" si="741">SUM(W446:W449)</f>
        <v>11</v>
      </c>
      <c r="X450" s="40"/>
      <c r="Y450" s="40"/>
      <c r="Z450" s="40">
        <f t="shared" ref="Z450" si="742">SUM(Z446:Z449)</f>
        <v>451</v>
      </c>
      <c r="AA450" s="40"/>
      <c r="AB450" s="40"/>
      <c r="AC450" s="40">
        <f t="shared" ref="AC450" si="743">SUM(AC446:AC449)</f>
        <v>128</v>
      </c>
      <c r="AD450" s="40"/>
      <c r="AE450" s="40"/>
      <c r="AF450" s="40">
        <f t="shared" ref="AF450" si="744">SUM(AF446:AF449)</f>
        <v>21</v>
      </c>
      <c r="AG450" s="40"/>
      <c r="AH450" s="40"/>
    </row>
    <row r="451" spans="1:34" x14ac:dyDescent="0.25">
      <c r="B451" s="4"/>
    </row>
    <row r="452" spans="1:34" x14ac:dyDescent="0.25">
      <c r="A452" s="2" t="s">
        <v>227</v>
      </c>
      <c r="B452" s="4"/>
      <c r="P452" s="24"/>
      <c r="V452" s="24"/>
    </row>
    <row r="453" spans="1:34" x14ac:dyDescent="0.25">
      <c r="A453" s="1" t="s">
        <v>202</v>
      </c>
      <c r="B453" s="29">
        <v>393</v>
      </c>
      <c r="C453" s="34">
        <v>600</v>
      </c>
      <c r="D453" s="23">
        <f>B453/C453</f>
        <v>0.65500000000000003</v>
      </c>
      <c r="E453" s="29">
        <v>157</v>
      </c>
      <c r="F453" s="34">
        <v>270</v>
      </c>
      <c r="G453" s="27">
        <f>E453/F453</f>
        <v>0.58148148148148149</v>
      </c>
      <c r="H453" s="29">
        <v>236</v>
      </c>
      <c r="I453" s="34">
        <v>330</v>
      </c>
      <c r="J453" s="27">
        <f>H453/I453</f>
        <v>0.7151515151515152</v>
      </c>
      <c r="K453" s="29">
        <v>264</v>
      </c>
      <c r="L453" s="35">
        <v>386</v>
      </c>
      <c r="M453" s="27">
        <f>K453/L453</f>
        <v>0.68393782383419688</v>
      </c>
      <c r="N453" s="29">
        <v>100</v>
      </c>
      <c r="O453" s="34">
        <v>167</v>
      </c>
      <c r="P453" s="27">
        <f>N453/O453</f>
        <v>0.59880239520958078</v>
      </c>
      <c r="Q453" s="29">
        <v>26</v>
      </c>
      <c r="R453" s="34">
        <v>41</v>
      </c>
      <c r="S453" s="27">
        <f>Q453/R453</f>
        <v>0.63414634146341464</v>
      </c>
      <c r="T453" s="29">
        <v>385</v>
      </c>
      <c r="U453" s="35">
        <v>584</v>
      </c>
      <c r="V453" s="27">
        <f>T453/U453</f>
        <v>0.65924657534246578</v>
      </c>
      <c r="W453" s="29">
        <v>5</v>
      </c>
      <c r="X453" s="34">
        <v>11</v>
      </c>
      <c r="Y453" s="27">
        <f>W453/X453</f>
        <v>0.45454545454545453</v>
      </c>
      <c r="Z453" s="29">
        <v>309</v>
      </c>
      <c r="AA453" s="35">
        <v>451</v>
      </c>
      <c r="AB453" s="27">
        <f>Z453/AA453</f>
        <v>0.68514412416851445</v>
      </c>
      <c r="AC453" s="29">
        <v>71</v>
      </c>
      <c r="AD453" s="34">
        <v>128</v>
      </c>
      <c r="AE453" s="27">
        <f>AC453/AD453</f>
        <v>0.5546875</v>
      </c>
      <c r="AF453" s="29">
        <v>13</v>
      </c>
      <c r="AG453" s="34">
        <v>21</v>
      </c>
      <c r="AH453" s="27">
        <f>AF453/AG453</f>
        <v>0.61904761904761907</v>
      </c>
    </row>
    <row r="454" spans="1:34" x14ac:dyDescent="0.25">
      <c r="A454" s="1" t="s">
        <v>203</v>
      </c>
      <c r="B454" s="29">
        <v>192</v>
      </c>
      <c r="C454" s="34">
        <v>600</v>
      </c>
      <c r="D454" s="23">
        <f t="shared" ref="D454:D456" si="745">B454/C454</f>
        <v>0.32</v>
      </c>
      <c r="E454" s="29">
        <v>107</v>
      </c>
      <c r="F454" s="34">
        <v>270</v>
      </c>
      <c r="G454" s="27">
        <f t="shared" ref="G454:G456" si="746">E454/F454</f>
        <v>0.39629629629629631</v>
      </c>
      <c r="H454" s="29">
        <v>85</v>
      </c>
      <c r="I454" s="34">
        <v>330</v>
      </c>
      <c r="J454" s="27">
        <f t="shared" ref="J454:J456" si="747">H454/I454</f>
        <v>0.25757575757575757</v>
      </c>
      <c r="K454" s="29">
        <v>116</v>
      </c>
      <c r="L454" s="35">
        <v>386</v>
      </c>
      <c r="M454" s="27">
        <f t="shared" ref="M454:M456" si="748">K454/L454</f>
        <v>0.30051813471502592</v>
      </c>
      <c r="N454" s="29">
        <v>58</v>
      </c>
      <c r="O454" s="34">
        <v>167</v>
      </c>
      <c r="P454" s="27">
        <f t="shared" ref="P454:P456" si="749">N454/O454</f>
        <v>0.3473053892215569</v>
      </c>
      <c r="Q454" s="29">
        <v>15</v>
      </c>
      <c r="R454" s="34">
        <v>41</v>
      </c>
      <c r="S454" s="27">
        <f t="shared" ref="S454:S456" si="750">Q454/R454</f>
        <v>0.36585365853658536</v>
      </c>
      <c r="T454" s="29">
        <v>184</v>
      </c>
      <c r="U454" s="35">
        <v>584</v>
      </c>
      <c r="V454" s="27">
        <f t="shared" ref="V454:V456" si="751">T454/U454</f>
        <v>0.31506849315068491</v>
      </c>
      <c r="W454" s="29">
        <v>6</v>
      </c>
      <c r="X454" s="34">
        <v>11</v>
      </c>
      <c r="Y454" s="27">
        <f t="shared" ref="Y454:Y456" si="752">W454/X454</f>
        <v>0.54545454545454541</v>
      </c>
      <c r="Z454" s="29">
        <v>130</v>
      </c>
      <c r="AA454" s="35">
        <v>451</v>
      </c>
      <c r="AB454" s="27">
        <f t="shared" ref="AB454:AB456" si="753">Z454/AA454</f>
        <v>0.28824833702882485</v>
      </c>
      <c r="AC454" s="29">
        <v>54</v>
      </c>
      <c r="AD454" s="34">
        <v>128</v>
      </c>
      <c r="AE454" s="27">
        <f t="shared" ref="AE454:AE456" si="754">AC454/AD454</f>
        <v>0.421875</v>
      </c>
      <c r="AF454" s="29">
        <v>8</v>
      </c>
      <c r="AG454" s="34">
        <v>21</v>
      </c>
      <c r="AH454" s="27">
        <f t="shared" ref="AH454:AH456" si="755">AF454/AG454</f>
        <v>0.38095238095238093</v>
      </c>
    </row>
    <row r="455" spans="1:34" x14ac:dyDescent="0.25">
      <c r="A455" s="1" t="s">
        <v>204</v>
      </c>
      <c r="B455" s="29">
        <v>12</v>
      </c>
      <c r="C455" s="34">
        <v>600</v>
      </c>
      <c r="D455" s="23">
        <f t="shared" si="745"/>
        <v>0.02</v>
      </c>
      <c r="E455" s="29">
        <v>6</v>
      </c>
      <c r="F455" s="34">
        <v>270</v>
      </c>
      <c r="G455" s="27">
        <f t="shared" si="746"/>
        <v>2.2222222222222223E-2</v>
      </c>
      <c r="H455" s="29">
        <v>6</v>
      </c>
      <c r="I455" s="34">
        <v>330</v>
      </c>
      <c r="J455" s="27">
        <f t="shared" si="747"/>
        <v>1.8181818181818181E-2</v>
      </c>
      <c r="K455" s="29">
        <v>5</v>
      </c>
      <c r="L455" s="35">
        <v>386</v>
      </c>
      <c r="M455" s="27">
        <f t="shared" si="748"/>
        <v>1.2953367875647668E-2</v>
      </c>
      <c r="N455" s="29">
        <v>7</v>
      </c>
      <c r="O455" s="34">
        <v>167</v>
      </c>
      <c r="P455" s="27">
        <f t="shared" si="749"/>
        <v>4.1916167664670656E-2</v>
      </c>
      <c r="Q455" s="29">
        <v>0</v>
      </c>
      <c r="R455" s="34">
        <v>41</v>
      </c>
      <c r="S455" s="27">
        <f t="shared" si="750"/>
        <v>0</v>
      </c>
      <c r="T455" s="29">
        <v>12</v>
      </c>
      <c r="U455" s="35">
        <v>584</v>
      </c>
      <c r="V455" s="27">
        <f t="shared" si="751"/>
        <v>2.0547945205479451E-2</v>
      </c>
      <c r="W455" s="29">
        <v>0</v>
      </c>
      <c r="X455" s="34">
        <v>11</v>
      </c>
      <c r="Y455" s="27">
        <f t="shared" si="752"/>
        <v>0</v>
      </c>
      <c r="Z455" s="29">
        <v>9</v>
      </c>
      <c r="AA455" s="35">
        <v>451</v>
      </c>
      <c r="AB455" s="27">
        <f t="shared" si="753"/>
        <v>1.9955654101995565E-2</v>
      </c>
      <c r="AC455" s="29">
        <v>3</v>
      </c>
      <c r="AD455" s="34">
        <v>128</v>
      </c>
      <c r="AE455" s="27">
        <f t="shared" si="754"/>
        <v>2.34375E-2</v>
      </c>
      <c r="AF455" s="29">
        <v>0</v>
      </c>
      <c r="AG455" s="34">
        <v>21</v>
      </c>
      <c r="AH455" s="27">
        <f t="shared" si="755"/>
        <v>0</v>
      </c>
    </row>
    <row r="456" spans="1:34" x14ac:dyDescent="0.25">
      <c r="A456" s="1" t="s">
        <v>205</v>
      </c>
      <c r="B456" s="29">
        <v>3</v>
      </c>
      <c r="C456" s="34">
        <v>600</v>
      </c>
      <c r="D456" s="23">
        <f t="shared" si="745"/>
        <v>5.0000000000000001E-3</v>
      </c>
      <c r="E456" s="29">
        <v>0</v>
      </c>
      <c r="F456" s="34">
        <v>270</v>
      </c>
      <c r="G456" s="27">
        <f t="shared" si="746"/>
        <v>0</v>
      </c>
      <c r="H456" s="29">
        <v>3</v>
      </c>
      <c r="I456" s="34">
        <v>330</v>
      </c>
      <c r="J456" s="27">
        <f t="shared" si="747"/>
        <v>9.0909090909090905E-3</v>
      </c>
      <c r="K456" s="29">
        <v>1</v>
      </c>
      <c r="L456" s="35">
        <v>386</v>
      </c>
      <c r="M456" s="27">
        <f t="shared" si="748"/>
        <v>2.5906735751295338E-3</v>
      </c>
      <c r="N456" s="29">
        <v>2</v>
      </c>
      <c r="O456" s="34">
        <v>167</v>
      </c>
      <c r="P456" s="27">
        <f t="shared" si="749"/>
        <v>1.1976047904191617E-2</v>
      </c>
      <c r="Q456" s="29">
        <v>0</v>
      </c>
      <c r="R456" s="34">
        <v>41</v>
      </c>
      <c r="S456" s="27">
        <f t="shared" si="750"/>
        <v>0</v>
      </c>
      <c r="T456" s="29">
        <v>3</v>
      </c>
      <c r="U456" s="35">
        <v>584</v>
      </c>
      <c r="V456" s="27">
        <f t="shared" si="751"/>
        <v>5.1369863013698627E-3</v>
      </c>
      <c r="W456" s="29">
        <v>0</v>
      </c>
      <c r="X456" s="34">
        <v>11</v>
      </c>
      <c r="Y456" s="27">
        <f t="shared" si="752"/>
        <v>0</v>
      </c>
      <c r="Z456" s="29">
        <v>3</v>
      </c>
      <c r="AA456" s="35">
        <v>451</v>
      </c>
      <c r="AB456" s="27">
        <f t="shared" si="753"/>
        <v>6.6518847006651885E-3</v>
      </c>
      <c r="AC456" s="29">
        <v>0</v>
      </c>
      <c r="AD456" s="34">
        <v>128</v>
      </c>
      <c r="AE456" s="27">
        <f t="shared" si="754"/>
        <v>0</v>
      </c>
      <c r="AF456" s="29">
        <v>0</v>
      </c>
      <c r="AG456" s="34">
        <v>21</v>
      </c>
      <c r="AH456" s="27">
        <f t="shared" si="755"/>
        <v>0</v>
      </c>
    </row>
    <row r="457" spans="1:34" x14ac:dyDescent="0.25">
      <c r="A457" s="1" t="s">
        <v>20</v>
      </c>
      <c r="B457" s="40">
        <f t="shared" ref="B457" si="756">SUM(B453:B456)</f>
        <v>600</v>
      </c>
      <c r="C457" s="40"/>
      <c r="D457" s="40"/>
      <c r="E457" s="40">
        <f t="shared" ref="E457" si="757">SUM(E453:E456)</f>
        <v>270</v>
      </c>
      <c r="F457" s="40"/>
      <c r="G457" s="40"/>
      <c r="H457" s="40">
        <f t="shared" ref="H457" si="758">SUM(H453:H456)</f>
        <v>330</v>
      </c>
      <c r="I457" s="40"/>
      <c r="J457" s="40"/>
      <c r="K457" s="40">
        <f t="shared" ref="K457" si="759">SUM(K453:K456)</f>
        <v>386</v>
      </c>
      <c r="L457" s="40"/>
      <c r="M457" s="40"/>
      <c r="N457" s="40">
        <f t="shared" ref="N457" si="760">SUM(N453:N456)</f>
        <v>167</v>
      </c>
      <c r="O457" s="40"/>
      <c r="P457" s="40"/>
      <c r="Q457" s="40">
        <f t="shared" ref="Q457" si="761">SUM(Q453:Q456)</f>
        <v>41</v>
      </c>
      <c r="R457" s="40"/>
      <c r="S457" s="40"/>
      <c r="T457" s="40">
        <f t="shared" ref="T457" si="762">SUM(T453:T456)</f>
        <v>584</v>
      </c>
      <c r="U457" s="40"/>
      <c r="V457" s="40"/>
      <c r="W457" s="40">
        <f t="shared" ref="W457" si="763">SUM(W453:W456)</f>
        <v>11</v>
      </c>
      <c r="X457" s="40"/>
      <c r="Y457" s="40"/>
      <c r="Z457" s="40">
        <f t="shared" ref="Z457" si="764">SUM(Z453:Z456)</f>
        <v>451</v>
      </c>
      <c r="AA457" s="40"/>
      <c r="AB457" s="40"/>
      <c r="AC457" s="40">
        <f t="shared" ref="AC457" si="765">SUM(AC453:AC456)</f>
        <v>128</v>
      </c>
      <c r="AD457" s="40"/>
      <c r="AE457" s="40"/>
      <c r="AF457" s="40">
        <f t="shared" ref="AF457" si="766">SUM(AF453:AF456)</f>
        <v>21</v>
      </c>
      <c r="AG457" s="40"/>
      <c r="AH457" s="40"/>
    </row>
    <row r="458" spans="1:34" x14ac:dyDescent="0.25">
      <c r="B458" s="4"/>
    </row>
    <row r="459" spans="1:34" x14ac:dyDescent="0.25">
      <c r="A459" s="2" t="s">
        <v>228</v>
      </c>
      <c r="B459" s="4"/>
    </row>
    <row r="460" spans="1:34" x14ac:dyDescent="0.25">
      <c r="A460" s="1" t="s">
        <v>202</v>
      </c>
      <c r="B460" s="29">
        <v>324</v>
      </c>
      <c r="C460" s="34">
        <v>600</v>
      </c>
      <c r="D460" s="23">
        <f>B460/C460</f>
        <v>0.54</v>
      </c>
      <c r="E460" s="29">
        <v>128</v>
      </c>
      <c r="F460" s="34">
        <v>270</v>
      </c>
      <c r="G460" s="27">
        <f>E460/F460</f>
        <v>0.47407407407407409</v>
      </c>
      <c r="H460" s="29">
        <v>196</v>
      </c>
      <c r="I460" s="34">
        <v>330</v>
      </c>
      <c r="J460" s="27">
        <f>H460/I460</f>
        <v>0.59393939393939399</v>
      </c>
      <c r="K460" s="29">
        <v>213</v>
      </c>
      <c r="L460" s="35">
        <v>386</v>
      </c>
      <c r="M460" s="27">
        <f>K460/L460</f>
        <v>0.55181347150259064</v>
      </c>
      <c r="N460" s="29">
        <v>86</v>
      </c>
      <c r="O460" s="34">
        <v>167</v>
      </c>
      <c r="P460" s="27">
        <f>N460/O460</f>
        <v>0.51497005988023947</v>
      </c>
      <c r="Q460" s="29">
        <v>22</v>
      </c>
      <c r="R460" s="34">
        <v>41</v>
      </c>
      <c r="S460" s="27">
        <f>Q460/R460</f>
        <v>0.53658536585365857</v>
      </c>
      <c r="T460" s="29">
        <v>317</v>
      </c>
      <c r="U460" s="35">
        <v>584</v>
      </c>
      <c r="V460" s="27">
        <f>T460/U460</f>
        <v>0.5428082191780822</v>
      </c>
      <c r="W460" s="29">
        <v>4</v>
      </c>
      <c r="X460" s="34">
        <v>11</v>
      </c>
      <c r="Y460" s="27">
        <f>W460/X460</f>
        <v>0.36363636363636365</v>
      </c>
      <c r="Z460" s="29">
        <v>249</v>
      </c>
      <c r="AA460" s="35">
        <v>451</v>
      </c>
      <c r="AB460" s="27">
        <f>Z460/AA460</f>
        <v>0.55210643015521066</v>
      </c>
      <c r="AC460" s="29">
        <v>64</v>
      </c>
      <c r="AD460" s="34">
        <v>128</v>
      </c>
      <c r="AE460" s="27">
        <f>AC460/AD460</f>
        <v>0.5</v>
      </c>
      <c r="AF460" s="29">
        <v>11</v>
      </c>
      <c r="AG460" s="34">
        <v>21</v>
      </c>
      <c r="AH460" s="27">
        <f>AF460/AG460</f>
        <v>0.52380952380952384</v>
      </c>
    </row>
    <row r="461" spans="1:34" x14ac:dyDescent="0.25">
      <c r="A461" s="1" t="s">
        <v>203</v>
      </c>
      <c r="B461" s="29">
        <v>253</v>
      </c>
      <c r="C461" s="34">
        <v>600</v>
      </c>
      <c r="D461" s="23">
        <f t="shared" ref="D461:D463" si="767">B461/C461</f>
        <v>0.42166666666666669</v>
      </c>
      <c r="E461" s="29">
        <v>130</v>
      </c>
      <c r="F461" s="34">
        <v>270</v>
      </c>
      <c r="G461" s="27">
        <f t="shared" ref="G461:G463" si="768">E461/F461</f>
        <v>0.48148148148148145</v>
      </c>
      <c r="H461" s="29">
        <v>123</v>
      </c>
      <c r="I461" s="34">
        <v>330</v>
      </c>
      <c r="J461" s="27">
        <f t="shared" ref="J461:J463" si="769">H461/I461</f>
        <v>0.37272727272727274</v>
      </c>
      <c r="K461" s="29">
        <v>158</v>
      </c>
      <c r="L461" s="35">
        <v>386</v>
      </c>
      <c r="M461" s="27">
        <f t="shared" ref="M461:M463" si="770">K461/L461</f>
        <v>0.40932642487046633</v>
      </c>
      <c r="N461" s="29">
        <v>74</v>
      </c>
      <c r="O461" s="34">
        <v>167</v>
      </c>
      <c r="P461" s="27">
        <f t="shared" ref="P461:P463" si="771">N461/O461</f>
        <v>0.44311377245508982</v>
      </c>
      <c r="Q461" s="29">
        <v>19</v>
      </c>
      <c r="R461" s="34">
        <v>41</v>
      </c>
      <c r="S461" s="27">
        <f t="shared" ref="S461:S463" si="772">Q461/R461</f>
        <v>0.46341463414634149</v>
      </c>
      <c r="T461" s="29">
        <v>244</v>
      </c>
      <c r="U461" s="35">
        <v>584</v>
      </c>
      <c r="V461" s="27">
        <f t="shared" ref="V461:V463" si="773">T461/U461</f>
        <v>0.4178082191780822</v>
      </c>
      <c r="W461" s="29">
        <v>7</v>
      </c>
      <c r="X461" s="34">
        <v>11</v>
      </c>
      <c r="Y461" s="27">
        <f t="shared" ref="Y461:Y463" si="774">W461/X461</f>
        <v>0.63636363636363635</v>
      </c>
      <c r="Z461" s="29">
        <v>183</v>
      </c>
      <c r="AA461" s="35">
        <v>451</v>
      </c>
      <c r="AB461" s="27">
        <f t="shared" ref="AB461:AB463" si="775">Z461/AA461</f>
        <v>0.40576496674057649</v>
      </c>
      <c r="AC461" s="29">
        <v>60</v>
      </c>
      <c r="AD461" s="34">
        <v>128</v>
      </c>
      <c r="AE461" s="27">
        <f t="shared" ref="AE461:AE463" si="776">AC461/AD461</f>
        <v>0.46875</v>
      </c>
      <c r="AF461" s="29">
        <v>10</v>
      </c>
      <c r="AG461" s="34">
        <v>21</v>
      </c>
      <c r="AH461" s="27">
        <f t="shared" ref="AH461:AH463" si="777">AF461/AG461</f>
        <v>0.47619047619047616</v>
      </c>
    </row>
    <row r="462" spans="1:34" x14ac:dyDescent="0.25">
      <c r="A462" s="1" t="s">
        <v>204</v>
      </c>
      <c r="B462" s="29">
        <v>21</v>
      </c>
      <c r="C462" s="34">
        <v>600</v>
      </c>
      <c r="D462" s="23">
        <f t="shared" si="767"/>
        <v>3.5000000000000003E-2</v>
      </c>
      <c r="E462" s="29">
        <v>12</v>
      </c>
      <c r="F462" s="34">
        <v>270</v>
      </c>
      <c r="G462" s="27">
        <f t="shared" si="768"/>
        <v>4.4444444444444446E-2</v>
      </c>
      <c r="H462" s="29">
        <v>9</v>
      </c>
      <c r="I462" s="34">
        <v>330</v>
      </c>
      <c r="J462" s="27">
        <f t="shared" si="769"/>
        <v>2.7272727272727271E-2</v>
      </c>
      <c r="K462" s="29">
        <v>14</v>
      </c>
      <c r="L462" s="35">
        <v>386</v>
      </c>
      <c r="M462" s="27">
        <f t="shared" si="770"/>
        <v>3.6269430051813469E-2</v>
      </c>
      <c r="N462" s="29">
        <v>6</v>
      </c>
      <c r="O462" s="34">
        <v>167</v>
      </c>
      <c r="P462" s="27">
        <f t="shared" si="771"/>
        <v>3.5928143712574849E-2</v>
      </c>
      <c r="Q462" s="29">
        <v>0</v>
      </c>
      <c r="R462" s="34">
        <v>41</v>
      </c>
      <c r="S462" s="27">
        <f t="shared" si="772"/>
        <v>0</v>
      </c>
      <c r="T462" s="29">
        <v>21</v>
      </c>
      <c r="U462" s="35">
        <v>584</v>
      </c>
      <c r="V462" s="27">
        <f t="shared" si="773"/>
        <v>3.5958904109589039E-2</v>
      </c>
      <c r="W462" s="29">
        <v>0</v>
      </c>
      <c r="X462" s="34">
        <v>11</v>
      </c>
      <c r="Y462" s="27">
        <f t="shared" si="774"/>
        <v>0</v>
      </c>
      <c r="Z462" s="29">
        <v>17</v>
      </c>
      <c r="AA462" s="35">
        <v>451</v>
      </c>
      <c r="AB462" s="27">
        <f t="shared" si="775"/>
        <v>3.7694013303769404E-2</v>
      </c>
      <c r="AC462" s="29">
        <v>4</v>
      </c>
      <c r="AD462" s="34">
        <v>128</v>
      </c>
      <c r="AE462" s="27">
        <f t="shared" si="776"/>
        <v>3.125E-2</v>
      </c>
      <c r="AF462" s="29">
        <v>0</v>
      </c>
      <c r="AG462" s="34">
        <v>21</v>
      </c>
      <c r="AH462" s="27">
        <f t="shared" si="777"/>
        <v>0</v>
      </c>
    </row>
    <row r="463" spans="1:34" x14ac:dyDescent="0.25">
      <c r="A463" s="1" t="s">
        <v>205</v>
      </c>
      <c r="B463" s="29">
        <v>2</v>
      </c>
      <c r="C463" s="34">
        <v>600</v>
      </c>
      <c r="D463" s="23">
        <f t="shared" si="767"/>
        <v>3.3333333333333335E-3</v>
      </c>
      <c r="E463" s="29">
        <v>0</v>
      </c>
      <c r="F463" s="34">
        <v>270</v>
      </c>
      <c r="G463" s="27">
        <f t="shared" si="768"/>
        <v>0</v>
      </c>
      <c r="H463" s="29">
        <v>2</v>
      </c>
      <c r="I463" s="34">
        <v>330</v>
      </c>
      <c r="J463" s="27">
        <f t="shared" si="769"/>
        <v>6.0606060606060606E-3</v>
      </c>
      <c r="K463" s="29">
        <v>1</v>
      </c>
      <c r="L463" s="35">
        <v>386</v>
      </c>
      <c r="M463" s="27">
        <f t="shared" si="770"/>
        <v>2.5906735751295338E-3</v>
      </c>
      <c r="N463" s="29">
        <v>1</v>
      </c>
      <c r="O463" s="34">
        <v>167</v>
      </c>
      <c r="P463" s="27">
        <f t="shared" si="771"/>
        <v>5.9880239520958087E-3</v>
      </c>
      <c r="Q463" s="29">
        <v>0</v>
      </c>
      <c r="R463" s="34">
        <v>41</v>
      </c>
      <c r="S463" s="27">
        <f t="shared" si="772"/>
        <v>0</v>
      </c>
      <c r="T463" s="29">
        <v>2</v>
      </c>
      <c r="U463" s="35">
        <v>584</v>
      </c>
      <c r="V463" s="27">
        <f t="shared" si="773"/>
        <v>3.4246575342465752E-3</v>
      </c>
      <c r="W463" s="29">
        <v>0</v>
      </c>
      <c r="X463" s="34">
        <v>11</v>
      </c>
      <c r="Y463" s="27">
        <f t="shared" si="774"/>
        <v>0</v>
      </c>
      <c r="Z463" s="29">
        <v>2</v>
      </c>
      <c r="AA463" s="35">
        <v>451</v>
      </c>
      <c r="AB463" s="27">
        <f t="shared" si="775"/>
        <v>4.434589800443459E-3</v>
      </c>
      <c r="AC463" s="29">
        <v>0</v>
      </c>
      <c r="AD463" s="34">
        <v>128</v>
      </c>
      <c r="AE463" s="27">
        <f t="shared" si="776"/>
        <v>0</v>
      </c>
      <c r="AF463" s="29">
        <v>0</v>
      </c>
      <c r="AG463" s="34">
        <v>21</v>
      </c>
      <c r="AH463" s="27">
        <f t="shared" si="777"/>
        <v>0</v>
      </c>
    </row>
    <row r="464" spans="1:34" x14ac:dyDescent="0.25">
      <c r="A464" s="1" t="s">
        <v>20</v>
      </c>
      <c r="B464" s="40">
        <f t="shared" ref="B464" si="778">SUM(B460:B463)</f>
        <v>600</v>
      </c>
      <c r="C464" s="40"/>
      <c r="D464" s="40"/>
      <c r="E464" s="40">
        <f t="shared" ref="E464" si="779">SUM(E460:E463)</f>
        <v>270</v>
      </c>
      <c r="F464" s="40"/>
      <c r="G464" s="40"/>
      <c r="H464" s="40">
        <f t="shared" ref="H464" si="780">SUM(H460:H463)</f>
        <v>330</v>
      </c>
      <c r="I464" s="40"/>
      <c r="J464" s="40"/>
      <c r="K464" s="40">
        <f t="shared" ref="K464" si="781">SUM(K460:K463)</f>
        <v>386</v>
      </c>
      <c r="L464" s="40"/>
      <c r="M464" s="40"/>
      <c r="N464" s="40">
        <f t="shared" ref="N464" si="782">SUM(N460:N463)</f>
        <v>167</v>
      </c>
      <c r="O464" s="40"/>
      <c r="P464" s="40"/>
      <c r="Q464" s="40">
        <f t="shared" ref="Q464" si="783">SUM(Q460:Q463)</f>
        <v>41</v>
      </c>
      <c r="R464" s="40"/>
      <c r="S464" s="40"/>
      <c r="T464" s="40">
        <f t="shared" ref="T464" si="784">SUM(T460:T463)</f>
        <v>584</v>
      </c>
      <c r="U464" s="40"/>
      <c r="V464" s="40"/>
      <c r="W464" s="40">
        <f t="shared" ref="W464" si="785">SUM(W460:W463)</f>
        <v>11</v>
      </c>
      <c r="X464" s="40"/>
      <c r="Y464" s="40"/>
      <c r="Z464" s="40">
        <f t="shared" ref="Z464" si="786">SUM(Z460:Z463)</f>
        <v>451</v>
      </c>
      <c r="AA464" s="40"/>
      <c r="AB464" s="40"/>
      <c r="AC464" s="40">
        <f t="shared" ref="AC464" si="787">SUM(AC460:AC463)</f>
        <v>128</v>
      </c>
      <c r="AD464" s="40"/>
      <c r="AE464" s="40"/>
      <c r="AF464" s="40">
        <f t="shared" ref="AF464" si="788">SUM(AF460:AF463)</f>
        <v>21</v>
      </c>
      <c r="AG464" s="40"/>
      <c r="AH464" s="40"/>
    </row>
    <row r="465" spans="1:34" x14ac:dyDescent="0.25">
      <c r="B465" s="4"/>
    </row>
    <row r="466" spans="1:34" x14ac:dyDescent="0.25">
      <c r="A466" s="2" t="s">
        <v>229</v>
      </c>
      <c r="B466" s="4"/>
      <c r="G466" s="24"/>
      <c r="K466" s="24"/>
      <c r="V466" s="24"/>
    </row>
    <row r="467" spans="1:34" x14ac:dyDescent="0.25">
      <c r="A467" s="1" t="s">
        <v>202</v>
      </c>
      <c r="B467" s="29">
        <v>414</v>
      </c>
      <c r="C467" s="34">
        <v>600</v>
      </c>
      <c r="D467" s="23">
        <f>B467/C467</f>
        <v>0.69</v>
      </c>
      <c r="E467" s="29">
        <v>167</v>
      </c>
      <c r="F467" s="34">
        <v>270</v>
      </c>
      <c r="G467" s="27">
        <f>E467/F467</f>
        <v>0.61851851851851847</v>
      </c>
      <c r="H467" s="29">
        <v>247</v>
      </c>
      <c r="I467" s="34">
        <v>330</v>
      </c>
      <c r="J467" s="27">
        <f>H467/I467</f>
        <v>0.74848484848484853</v>
      </c>
      <c r="K467" s="29">
        <v>286</v>
      </c>
      <c r="L467" s="35">
        <v>386</v>
      </c>
      <c r="M467" s="27">
        <f>K467/L467</f>
        <v>0.7409326424870466</v>
      </c>
      <c r="N467" s="29">
        <v>95</v>
      </c>
      <c r="O467" s="34">
        <v>167</v>
      </c>
      <c r="P467" s="27">
        <f>N467/O467</f>
        <v>0.56886227544910184</v>
      </c>
      <c r="Q467" s="29">
        <v>29</v>
      </c>
      <c r="R467" s="34">
        <v>41</v>
      </c>
      <c r="S467" s="27">
        <f>Q467/R467</f>
        <v>0.70731707317073167</v>
      </c>
      <c r="T467" s="29">
        <v>404</v>
      </c>
      <c r="U467" s="35">
        <v>584</v>
      </c>
      <c r="V467" s="27">
        <f>T467/U467</f>
        <v>0.69178082191780821</v>
      </c>
      <c r="W467" s="29">
        <v>7</v>
      </c>
      <c r="X467" s="34">
        <v>11</v>
      </c>
      <c r="Y467" s="27">
        <f>W467/X467</f>
        <v>0.63636363636363635</v>
      </c>
      <c r="Z467" s="29">
        <v>317</v>
      </c>
      <c r="AA467" s="35">
        <v>451</v>
      </c>
      <c r="AB467" s="27">
        <f>Z467/AA467</f>
        <v>0.70288248337028825</v>
      </c>
      <c r="AC467" s="29">
        <v>82</v>
      </c>
      <c r="AD467" s="34">
        <v>128</v>
      </c>
      <c r="AE467" s="27">
        <f>AC467/AD467</f>
        <v>0.640625</v>
      </c>
      <c r="AF467" s="29">
        <v>15</v>
      </c>
      <c r="AG467" s="34">
        <v>21</v>
      </c>
      <c r="AH467" s="27">
        <f>AF467/AG467</f>
        <v>0.7142857142857143</v>
      </c>
    </row>
    <row r="468" spans="1:34" x14ac:dyDescent="0.25">
      <c r="A468" s="1" t="s">
        <v>203</v>
      </c>
      <c r="B468" s="29">
        <v>158</v>
      </c>
      <c r="C468" s="34">
        <v>600</v>
      </c>
      <c r="D468" s="23">
        <f t="shared" ref="D468:D470" si="789">B468/C468</f>
        <v>0.26333333333333331</v>
      </c>
      <c r="E468" s="29">
        <v>86</v>
      </c>
      <c r="F468" s="34">
        <v>270</v>
      </c>
      <c r="G468" s="27">
        <f t="shared" ref="G468:G470" si="790">E468/F468</f>
        <v>0.31851851851851853</v>
      </c>
      <c r="H468" s="29">
        <v>72</v>
      </c>
      <c r="I468" s="34">
        <v>330</v>
      </c>
      <c r="J468" s="27">
        <f t="shared" ref="J468:J470" si="791">H468/I468</f>
        <v>0.21818181818181817</v>
      </c>
      <c r="K468" s="29">
        <v>84</v>
      </c>
      <c r="L468" s="35">
        <v>386</v>
      </c>
      <c r="M468" s="27">
        <f t="shared" ref="M468:M470" si="792">K468/L468</f>
        <v>0.21761658031088082</v>
      </c>
      <c r="N468" s="29">
        <v>62</v>
      </c>
      <c r="O468" s="34">
        <v>167</v>
      </c>
      <c r="P468" s="27">
        <f t="shared" ref="P468:P470" si="793">N468/O468</f>
        <v>0.3712574850299401</v>
      </c>
      <c r="Q468" s="29">
        <v>11</v>
      </c>
      <c r="R468" s="34">
        <v>41</v>
      </c>
      <c r="S468" s="27">
        <f t="shared" ref="S468:S470" si="794">Q468/R468</f>
        <v>0.26829268292682928</v>
      </c>
      <c r="T468" s="29">
        <v>153</v>
      </c>
      <c r="U468" s="35">
        <v>584</v>
      </c>
      <c r="V468" s="27">
        <f t="shared" ref="V468:V470" si="795">T468/U468</f>
        <v>0.26198630136986301</v>
      </c>
      <c r="W468" s="29">
        <v>3</v>
      </c>
      <c r="X468" s="34">
        <v>11</v>
      </c>
      <c r="Y468" s="27">
        <f t="shared" ref="Y468:Y470" si="796">W468/X468</f>
        <v>0.27272727272727271</v>
      </c>
      <c r="Z468" s="29">
        <v>109</v>
      </c>
      <c r="AA468" s="35">
        <v>451</v>
      </c>
      <c r="AB468" s="27">
        <f t="shared" ref="AB468:AB470" si="797">Z468/AA468</f>
        <v>0.24168514412416853</v>
      </c>
      <c r="AC468" s="29">
        <v>43</v>
      </c>
      <c r="AD468" s="34">
        <v>128</v>
      </c>
      <c r="AE468" s="27">
        <f t="shared" ref="AE468:AE470" si="798">AC468/AD468</f>
        <v>0.3359375</v>
      </c>
      <c r="AF468" s="29">
        <v>6</v>
      </c>
      <c r="AG468" s="34">
        <v>21</v>
      </c>
      <c r="AH468" s="27">
        <f t="shared" ref="AH468:AH470" si="799">AF468/AG468</f>
        <v>0.2857142857142857</v>
      </c>
    </row>
    <row r="469" spans="1:34" x14ac:dyDescent="0.25">
      <c r="A469" s="1" t="s">
        <v>204</v>
      </c>
      <c r="B469" s="29">
        <v>20</v>
      </c>
      <c r="C469" s="34">
        <v>600</v>
      </c>
      <c r="D469" s="23">
        <f t="shared" si="789"/>
        <v>3.3333333333333333E-2</v>
      </c>
      <c r="E469" s="29">
        <v>12</v>
      </c>
      <c r="F469" s="34">
        <v>270</v>
      </c>
      <c r="G469" s="27">
        <f t="shared" si="790"/>
        <v>4.4444444444444446E-2</v>
      </c>
      <c r="H469" s="29">
        <v>8</v>
      </c>
      <c r="I469" s="34">
        <v>330</v>
      </c>
      <c r="J469" s="27">
        <f t="shared" si="791"/>
        <v>2.4242424242424242E-2</v>
      </c>
      <c r="K469" s="29">
        <v>11</v>
      </c>
      <c r="L469" s="35">
        <v>386</v>
      </c>
      <c r="M469" s="27">
        <f t="shared" si="792"/>
        <v>2.8497409326424871E-2</v>
      </c>
      <c r="N469" s="29">
        <v>8</v>
      </c>
      <c r="O469" s="34">
        <v>167</v>
      </c>
      <c r="P469" s="27">
        <f t="shared" si="793"/>
        <v>4.790419161676647E-2</v>
      </c>
      <c r="Q469" s="29">
        <v>1</v>
      </c>
      <c r="R469" s="34">
        <v>41</v>
      </c>
      <c r="S469" s="27">
        <f t="shared" si="794"/>
        <v>2.4390243902439025E-2</v>
      </c>
      <c r="T469" s="29">
        <v>19</v>
      </c>
      <c r="U469" s="35">
        <v>584</v>
      </c>
      <c r="V469" s="27">
        <f t="shared" si="795"/>
        <v>3.2534246575342464E-2</v>
      </c>
      <c r="W469" s="29">
        <v>1</v>
      </c>
      <c r="X469" s="34">
        <v>11</v>
      </c>
      <c r="Y469" s="27">
        <f t="shared" si="796"/>
        <v>9.0909090909090912E-2</v>
      </c>
      <c r="Z469" s="29">
        <v>17</v>
      </c>
      <c r="AA469" s="35">
        <v>451</v>
      </c>
      <c r="AB469" s="27">
        <f t="shared" si="797"/>
        <v>3.7694013303769404E-2</v>
      </c>
      <c r="AC469" s="29">
        <v>3</v>
      </c>
      <c r="AD469" s="34">
        <v>128</v>
      </c>
      <c r="AE469" s="27">
        <f t="shared" si="798"/>
        <v>2.34375E-2</v>
      </c>
      <c r="AF469" s="29">
        <v>0</v>
      </c>
      <c r="AG469" s="34">
        <v>21</v>
      </c>
      <c r="AH469" s="27">
        <f t="shared" si="799"/>
        <v>0</v>
      </c>
    </row>
    <row r="470" spans="1:34" x14ac:dyDescent="0.25">
      <c r="A470" s="1" t="s">
        <v>205</v>
      </c>
      <c r="B470" s="29">
        <v>8</v>
      </c>
      <c r="C470" s="34">
        <v>600</v>
      </c>
      <c r="D470" s="23">
        <f t="shared" si="789"/>
        <v>1.3333333333333334E-2</v>
      </c>
      <c r="E470" s="29">
        <v>5</v>
      </c>
      <c r="F470" s="34">
        <v>270</v>
      </c>
      <c r="G470" s="27">
        <f t="shared" si="790"/>
        <v>1.8518518518518517E-2</v>
      </c>
      <c r="H470" s="29">
        <v>3</v>
      </c>
      <c r="I470" s="34">
        <v>330</v>
      </c>
      <c r="J470" s="27">
        <f t="shared" si="791"/>
        <v>9.0909090909090905E-3</v>
      </c>
      <c r="K470" s="29">
        <v>5</v>
      </c>
      <c r="L470" s="35">
        <v>386</v>
      </c>
      <c r="M470" s="27">
        <f t="shared" si="792"/>
        <v>1.2953367875647668E-2</v>
      </c>
      <c r="N470" s="29">
        <v>2</v>
      </c>
      <c r="O470" s="34">
        <v>167</v>
      </c>
      <c r="P470" s="27">
        <f t="shared" si="793"/>
        <v>1.1976047904191617E-2</v>
      </c>
      <c r="Q470" s="29">
        <v>0</v>
      </c>
      <c r="R470" s="34">
        <v>41</v>
      </c>
      <c r="S470" s="27">
        <f t="shared" si="794"/>
        <v>0</v>
      </c>
      <c r="T470" s="29">
        <v>8</v>
      </c>
      <c r="U470" s="35">
        <v>584</v>
      </c>
      <c r="V470" s="27">
        <f t="shared" si="795"/>
        <v>1.3698630136986301E-2</v>
      </c>
      <c r="W470" s="29">
        <v>0</v>
      </c>
      <c r="X470" s="34">
        <v>11</v>
      </c>
      <c r="Y470" s="27">
        <f t="shared" si="796"/>
        <v>0</v>
      </c>
      <c r="Z470" s="29">
        <v>8</v>
      </c>
      <c r="AA470" s="35">
        <v>451</v>
      </c>
      <c r="AB470" s="27">
        <f t="shared" si="797"/>
        <v>1.7738359201773836E-2</v>
      </c>
      <c r="AC470" s="29">
        <v>0</v>
      </c>
      <c r="AD470" s="34">
        <v>128</v>
      </c>
      <c r="AE470" s="27">
        <f t="shared" si="798"/>
        <v>0</v>
      </c>
      <c r="AF470" s="29">
        <v>0</v>
      </c>
      <c r="AG470" s="34">
        <v>21</v>
      </c>
      <c r="AH470" s="27">
        <f t="shared" si="799"/>
        <v>0</v>
      </c>
    </row>
    <row r="471" spans="1:34" x14ac:dyDescent="0.25">
      <c r="A471" s="8"/>
      <c r="B471" s="41" t="s">
        <v>1</v>
      </c>
      <c r="C471" s="41"/>
      <c r="D471" s="41"/>
      <c r="E471" s="41" t="s">
        <v>2</v>
      </c>
      <c r="F471" s="41"/>
      <c r="G471" s="41"/>
      <c r="H471" s="41" t="s">
        <v>3</v>
      </c>
      <c r="I471" s="41"/>
      <c r="J471" s="41"/>
      <c r="K471" s="41" t="s">
        <v>4</v>
      </c>
      <c r="L471" s="41"/>
      <c r="M471" s="41"/>
      <c r="N471" s="41" t="s">
        <v>5</v>
      </c>
      <c r="O471" s="41"/>
      <c r="P471" s="41"/>
      <c r="Q471" s="41" t="s">
        <v>6</v>
      </c>
      <c r="R471" s="41"/>
      <c r="S471" s="41"/>
      <c r="T471" s="41" t="s">
        <v>7</v>
      </c>
      <c r="U471" s="41"/>
      <c r="V471" s="41"/>
      <c r="W471" s="41" t="s">
        <v>8</v>
      </c>
      <c r="X471" s="41"/>
      <c r="Y471" s="41"/>
      <c r="Z471" s="41" t="s">
        <v>9</v>
      </c>
      <c r="AA471" s="41"/>
      <c r="AB471" s="41"/>
      <c r="AC471" s="41" t="s">
        <v>10</v>
      </c>
      <c r="AD471" s="41"/>
      <c r="AE471" s="41"/>
      <c r="AF471" s="41" t="s">
        <v>11</v>
      </c>
      <c r="AG471" s="41"/>
      <c r="AH471" s="41"/>
    </row>
    <row r="472" spans="1:34" x14ac:dyDescent="0.25">
      <c r="A472" s="1" t="s">
        <v>20</v>
      </c>
      <c r="B472" s="40">
        <f>SUM(B467:B470)</f>
        <v>600</v>
      </c>
      <c r="C472" s="40"/>
      <c r="D472" s="40"/>
      <c r="E472" s="40">
        <f t="shared" ref="E472" si="800">SUM(E467:E470)</f>
        <v>270</v>
      </c>
      <c r="F472" s="40"/>
      <c r="G472" s="40"/>
      <c r="H472" s="40">
        <f t="shared" ref="H472" si="801">SUM(H467:H470)</f>
        <v>330</v>
      </c>
      <c r="I472" s="40"/>
      <c r="J472" s="40"/>
      <c r="K472" s="40">
        <f t="shared" ref="K472" si="802">SUM(K467:K470)</f>
        <v>386</v>
      </c>
      <c r="L472" s="40"/>
      <c r="M472" s="40"/>
      <c r="N472" s="40">
        <f t="shared" ref="N472" si="803">SUM(N467:N470)</f>
        <v>167</v>
      </c>
      <c r="O472" s="40"/>
      <c r="P472" s="40"/>
      <c r="Q472" s="40">
        <f t="shared" ref="Q472" si="804">SUM(Q467:Q470)</f>
        <v>41</v>
      </c>
      <c r="R472" s="40"/>
      <c r="S472" s="40"/>
      <c r="T472" s="40">
        <f t="shared" ref="T472" si="805">SUM(T467:T470)</f>
        <v>584</v>
      </c>
      <c r="U472" s="40"/>
      <c r="V472" s="40"/>
      <c r="W472" s="40">
        <f t="shared" ref="W472" si="806">SUM(W467:W470)</f>
        <v>11</v>
      </c>
      <c r="X472" s="40"/>
      <c r="Y472" s="40"/>
      <c r="Z472" s="40">
        <f t="shared" ref="Z472" si="807">SUM(Z467:Z470)</f>
        <v>451</v>
      </c>
      <c r="AA472" s="40"/>
      <c r="AB472" s="40"/>
      <c r="AC472" s="40">
        <f t="shared" ref="AC472" si="808">SUM(AC467:AC470)</f>
        <v>128</v>
      </c>
      <c r="AD472" s="40"/>
      <c r="AE472" s="40"/>
      <c r="AF472" s="40">
        <f t="shared" ref="AF472" si="809">SUM(AF467:AF470)</f>
        <v>21</v>
      </c>
      <c r="AG472" s="40"/>
      <c r="AH472" s="40"/>
    </row>
    <row r="473" spans="1:34" x14ac:dyDescent="0.25">
      <c r="B473" s="4"/>
    </row>
    <row r="474" spans="1:34" x14ac:dyDescent="0.25">
      <c r="A474" s="2" t="s">
        <v>230</v>
      </c>
      <c r="B474" s="4"/>
      <c r="M474" s="24"/>
      <c r="P474" s="24"/>
      <c r="W474" s="4"/>
      <c r="X474" s="4"/>
      <c r="Y474" s="4"/>
      <c r="Z474" s="4"/>
      <c r="AA474" s="4"/>
      <c r="AB474" s="31"/>
      <c r="AC474" s="4"/>
      <c r="AD474" s="4"/>
      <c r="AE474" s="4"/>
      <c r="AG474" s="4"/>
      <c r="AH474" s="4"/>
    </row>
    <row r="475" spans="1:34" x14ac:dyDescent="0.25">
      <c r="A475" s="1" t="s">
        <v>202</v>
      </c>
      <c r="B475" s="29">
        <v>307</v>
      </c>
      <c r="C475" s="34">
        <v>600</v>
      </c>
      <c r="D475" s="23">
        <f>B475/C475</f>
        <v>0.51166666666666671</v>
      </c>
      <c r="E475" s="29">
        <v>125</v>
      </c>
      <c r="F475" s="34">
        <v>270</v>
      </c>
      <c r="G475" s="27">
        <f>E475/F475</f>
        <v>0.46296296296296297</v>
      </c>
      <c r="H475" s="29">
        <v>182</v>
      </c>
      <c r="I475" s="34">
        <v>330</v>
      </c>
      <c r="J475" s="27">
        <f>H475/I475</f>
        <v>0.55151515151515151</v>
      </c>
      <c r="K475" s="29">
        <v>199</v>
      </c>
      <c r="L475" s="35">
        <v>386</v>
      </c>
      <c r="M475" s="27">
        <f>K475/L475</f>
        <v>0.51554404145077726</v>
      </c>
      <c r="N475" s="29">
        <v>81</v>
      </c>
      <c r="O475" s="34">
        <v>167</v>
      </c>
      <c r="P475" s="27">
        <f>N475/O475</f>
        <v>0.48502994011976047</v>
      </c>
      <c r="Q475" s="29">
        <v>24</v>
      </c>
      <c r="R475" s="34">
        <v>41</v>
      </c>
      <c r="S475" s="27">
        <f>Q475/R475</f>
        <v>0.58536585365853655</v>
      </c>
      <c r="T475" s="29">
        <v>300</v>
      </c>
      <c r="U475" s="35">
        <v>584</v>
      </c>
      <c r="V475" s="27">
        <f>T475/U475</f>
        <v>0.51369863013698636</v>
      </c>
      <c r="W475" s="29">
        <v>5</v>
      </c>
      <c r="X475" s="34">
        <v>11</v>
      </c>
      <c r="Y475" s="27">
        <f>W475/X475</f>
        <v>0.45454545454545453</v>
      </c>
      <c r="Z475" s="29">
        <v>237</v>
      </c>
      <c r="AA475" s="35">
        <v>451</v>
      </c>
      <c r="AB475" s="27">
        <f>Z475/AA475</f>
        <v>0.5254988913525499</v>
      </c>
      <c r="AC475" s="29">
        <v>60</v>
      </c>
      <c r="AD475" s="34">
        <v>128</v>
      </c>
      <c r="AE475" s="27">
        <f>AC475/AD475</f>
        <v>0.46875</v>
      </c>
      <c r="AF475" s="29">
        <v>10</v>
      </c>
      <c r="AG475" s="34">
        <v>21</v>
      </c>
      <c r="AH475" s="27">
        <f>AF475/AG475</f>
        <v>0.47619047619047616</v>
      </c>
    </row>
    <row r="476" spans="1:34" x14ac:dyDescent="0.25">
      <c r="A476" s="1" t="s">
        <v>203</v>
      </c>
      <c r="B476" s="29">
        <v>196</v>
      </c>
      <c r="C476" s="34">
        <v>600</v>
      </c>
      <c r="D476" s="23">
        <f t="shared" ref="D476:D478" si="810">B476/C476</f>
        <v>0.32666666666666666</v>
      </c>
      <c r="E476" s="29">
        <v>93</v>
      </c>
      <c r="F476" s="34">
        <v>270</v>
      </c>
      <c r="G476" s="27">
        <f t="shared" ref="G476:G478" si="811">E476/F476</f>
        <v>0.34444444444444444</v>
      </c>
      <c r="H476" s="29">
        <v>103</v>
      </c>
      <c r="I476" s="34">
        <v>330</v>
      </c>
      <c r="J476" s="27">
        <f t="shared" ref="J476:J478" si="812">H476/I476</f>
        <v>0.31212121212121213</v>
      </c>
      <c r="K476" s="29">
        <v>111</v>
      </c>
      <c r="L476" s="35">
        <v>386</v>
      </c>
      <c r="M476" s="27">
        <f t="shared" ref="M476:M478" si="813">K476/L476</f>
        <v>0.28756476683937826</v>
      </c>
      <c r="N476" s="29">
        <v>69</v>
      </c>
      <c r="O476" s="34">
        <v>167</v>
      </c>
      <c r="P476" s="27">
        <f t="shared" ref="P476:P478" si="814">N476/O476</f>
        <v>0.41317365269461076</v>
      </c>
      <c r="Q476" s="29">
        <v>15</v>
      </c>
      <c r="R476" s="34">
        <v>41</v>
      </c>
      <c r="S476" s="27">
        <f t="shared" ref="S476:S478" si="815">Q476/R476</f>
        <v>0.36585365853658536</v>
      </c>
      <c r="T476" s="29">
        <v>187</v>
      </c>
      <c r="U476" s="35">
        <v>584</v>
      </c>
      <c r="V476" s="27">
        <f t="shared" ref="V476:V478" si="816">T476/U476</f>
        <v>0.3202054794520548</v>
      </c>
      <c r="W476" s="29">
        <v>6</v>
      </c>
      <c r="X476" s="34">
        <v>11</v>
      </c>
      <c r="Y476" s="27">
        <f t="shared" ref="Y476:Y478" si="817">W476/X476</f>
        <v>0.54545454545454541</v>
      </c>
      <c r="Z476" s="29">
        <v>137</v>
      </c>
      <c r="AA476" s="35">
        <v>451</v>
      </c>
      <c r="AB476" s="27">
        <f t="shared" ref="AB476:AB478" si="818">Z476/AA476</f>
        <v>0.30376940133037694</v>
      </c>
      <c r="AC476" s="29">
        <v>48</v>
      </c>
      <c r="AD476" s="34">
        <v>128</v>
      </c>
      <c r="AE476" s="27">
        <f t="shared" ref="AE476:AE478" si="819">AC476/AD476</f>
        <v>0.375</v>
      </c>
      <c r="AF476" s="29">
        <v>11</v>
      </c>
      <c r="AG476" s="34">
        <v>21</v>
      </c>
      <c r="AH476" s="27">
        <f t="shared" ref="AH476:AH478" si="820">AF476/AG476</f>
        <v>0.52380952380952384</v>
      </c>
    </row>
    <row r="477" spans="1:34" x14ac:dyDescent="0.25">
      <c r="A477" s="1" t="s">
        <v>204</v>
      </c>
      <c r="B477" s="29">
        <v>70</v>
      </c>
      <c r="C477" s="34">
        <v>600</v>
      </c>
      <c r="D477" s="23">
        <f t="shared" si="810"/>
        <v>0.11666666666666667</v>
      </c>
      <c r="E477" s="29">
        <v>37</v>
      </c>
      <c r="F477" s="34">
        <v>270</v>
      </c>
      <c r="G477" s="27">
        <f t="shared" si="811"/>
        <v>0.13703703703703704</v>
      </c>
      <c r="H477" s="29">
        <v>33</v>
      </c>
      <c r="I477" s="34">
        <v>330</v>
      </c>
      <c r="J477" s="27">
        <f t="shared" si="812"/>
        <v>0.1</v>
      </c>
      <c r="K477" s="29">
        <v>54</v>
      </c>
      <c r="L477" s="35">
        <v>386</v>
      </c>
      <c r="M477" s="27">
        <f t="shared" si="813"/>
        <v>0.13989637305699482</v>
      </c>
      <c r="N477" s="29">
        <v>13</v>
      </c>
      <c r="O477" s="34">
        <v>167</v>
      </c>
      <c r="P477" s="27">
        <f t="shared" si="814"/>
        <v>7.7844311377245512E-2</v>
      </c>
      <c r="Q477" s="29">
        <v>2</v>
      </c>
      <c r="R477" s="34">
        <v>41</v>
      </c>
      <c r="S477" s="27">
        <f t="shared" si="815"/>
        <v>4.878048780487805E-2</v>
      </c>
      <c r="T477" s="29">
        <v>70</v>
      </c>
      <c r="U477" s="35">
        <v>584</v>
      </c>
      <c r="V477" s="27">
        <f t="shared" si="816"/>
        <v>0.11986301369863013</v>
      </c>
      <c r="W477" s="29">
        <v>0</v>
      </c>
      <c r="X477" s="34">
        <v>11</v>
      </c>
      <c r="Y477" s="27">
        <f t="shared" si="817"/>
        <v>0</v>
      </c>
      <c r="Z477" s="29">
        <v>55</v>
      </c>
      <c r="AA477" s="35">
        <v>451</v>
      </c>
      <c r="AB477" s="27">
        <f t="shared" si="818"/>
        <v>0.12195121951219512</v>
      </c>
      <c r="AC477" s="29">
        <v>15</v>
      </c>
      <c r="AD477" s="34">
        <v>128</v>
      </c>
      <c r="AE477" s="27">
        <f t="shared" si="819"/>
        <v>0.1171875</v>
      </c>
      <c r="AF477" s="29">
        <v>0</v>
      </c>
      <c r="AG477" s="34">
        <v>21</v>
      </c>
      <c r="AH477" s="27">
        <f t="shared" si="820"/>
        <v>0</v>
      </c>
    </row>
    <row r="478" spans="1:34" x14ac:dyDescent="0.25">
      <c r="A478" s="1" t="s">
        <v>205</v>
      </c>
      <c r="B478" s="29">
        <v>27</v>
      </c>
      <c r="C478" s="34">
        <v>600</v>
      </c>
      <c r="D478" s="23">
        <f t="shared" si="810"/>
        <v>4.4999999999999998E-2</v>
      </c>
      <c r="E478" s="29">
        <v>15</v>
      </c>
      <c r="F478" s="34">
        <v>270</v>
      </c>
      <c r="G478" s="27">
        <f t="shared" si="811"/>
        <v>5.5555555555555552E-2</v>
      </c>
      <c r="H478" s="29">
        <v>12</v>
      </c>
      <c r="I478" s="34">
        <v>330</v>
      </c>
      <c r="J478" s="27">
        <f t="shared" si="812"/>
        <v>3.6363636363636362E-2</v>
      </c>
      <c r="K478" s="29">
        <v>22</v>
      </c>
      <c r="L478" s="35">
        <v>386</v>
      </c>
      <c r="M478" s="27">
        <f t="shared" si="813"/>
        <v>5.6994818652849742E-2</v>
      </c>
      <c r="N478" s="29">
        <v>4</v>
      </c>
      <c r="O478" s="34">
        <v>167</v>
      </c>
      <c r="P478" s="27">
        <f t="shared" si="814"/>
        <v>2.3952095808383235E-2</v>
      </c>
      <c r="Q478" s="29">
        <v>0</v>
      </c>
      <c r="R478" s="34">
        <v>41</v>
      </c>
      <c r="S478" s="27">
        <f t="shared" si="815"/>
        <v>0</v>
      </c>
      <c r="T478" s="29">
        <v>27</v>
      </c>
      <c r="U478" s="35">
        <v>584</v>
      </c>
      <c r="V478" s="27">
        <f t="shared" si="816"/>
        <v>4.6232876712328765E-2</v>
      </c>
      <c r="W478" s="29">
        <v>0</v>
      </c>
      <c r="X478" s="34">
        <v>11</v>
      </c>
      <c r="Y478" s="27">
        <f t="shared" si="817"/>
        <v>0</v>
      </c>
      <c r="Z478" s="29">
        <v>22</v>
      </c>
      <c r="AA478" s="35">
        <v>451</v>
      </c>
      <c r="AB478" s="27">
        <f t="shared" si="818"/>
        <v>4.878048780487805E-2</v>
      </c>
      <c r="AC478" s="29">
        <v>5</v>
      </c>
      <c r="AD478" s="34">
        <v>128</v>
      </c>
      <c r="AE478" s="27">
        <f t="shared" si="819"/>
        <v>3.90625E-2</v>
      </c>
      <c r="AF478" s="29">
        <v>0</v>
      </c>
      <c r="AG478" s="34">
        <v>21</v>
      </c>
      <c r="AH478" s="27">
        <f t="shared" si="820"/>
        <v>0</v>
      </c>
    </row>
    <row r="479" spans="1:34" x14ac:dyDescent="0.25">
      <c r="A479" s="1" t="s">
        <v>20</v>
      </c>
      <c r="B479" s="40">
        <f t="shared" ref="B479" si="821">SUM(B475:B478)</f>
        <v>600</v>
      </c>
      <c r="C479" s="40"/>
      <c r="D479" s="40"/>
      <c r="E479" s="40">
        <f t="shared" ref="E479" si="822">SUM(E475:E478)</f>
        <v>270</v>
      </c>
      <c r="F479" s="40"/>
      <c r="G479" s="40"/>
      <c r="H479" s="40">
        <f t="shared" ref="H479" si="823">SUM(H475:H478)</f>
        <v>330</v>
      </c>
      <c r="I479" s="40"/>
      <c r="J479" s="40"/>
      <c r="K479" s="40">
        <f t="shared" ref="K479" si="824">SUM(K475:K478)</f>
        <v>386</v>
      </c>
      <c r="L479" s="40"/>
      <c r="M479" s="40"/>
      <c r="N479" s="40">
        <f t="shared" ref="N479" si="825">SUM(N475:N478)</f>
        <v>167</v>
      </c>
      <c r="O479" s="40"/>
      <c r="P479" s="40"/>
      <c r="Q479" s="40">
        <f t="shared" ref="Q479" si="826">SUM(Q475:Q478)</f>
        <v>41</v>
      </c>
      <c r="R479" s="40"/>
      <c r="S479" s="40"/>
      <c r="T479" s="40">
        <f t="shared" ref="T479" si="827">SUM(T475:T478)</f>
        <v>584</v>
      </c>
      <c r="U479" s="40"/>
      <c r="V479" s="40"/>
      <c r="W479" s="40">
        <f t="shared" ref="W479" si="828">SUM(W475:W478)</f>
        <v>11</v>
      </c>
      <c r="X479" s="40"/>
      <c r="Y479" s="40"/>
      <c r="Z479" s="40">
        <f t="shared" ref="Z479" si="829">SUM(Z475:Z478)</f>
        <v>451</v>
      </c>
      <c r="AA479" s="40"/>
      <c r="AB479" s="40"/>
      <c r="AC479" s="40">
        <f t="shared" ref="AC479" si="830">SUM(AC475:AC478)</f>
        <v>128</v>
      </c>
      <c r="AD479" s="40"/>
      <c r="AE479" s="40"/>
      <c r="AF479" s="40">
        <f t="shared" ref="AF479" si="831">SUM(AF475:AF478)</f>
        <v>21</v>
      </c>
      <c r="AG479" s="40"/>
      <c r="AH479" s="40"/>
    </row>
    <row r="480" spans="1:34" x14ac:dyDescent="0.25">
      <c r="B480" s="4"/>
    </row>
    <row r="481" spans="1:34" x14ac:dyDescent="0.25">
      <c r="A481" s="2" t="s">
        <v>231</v>
      </c>
      <c r="B481" s="4"/>
      <c r="J481" s="24"/>
      <c r="V481" s="24"/>
      <c r="AE481" s="24"/>
    </row>
    <row r="482" spans="1:34" x14ac:dyDescent="0.25">
      <c r="A482" s="1" t="s">
        <v>202</v>
      </c>
      <c r="B482" s="29">
        <v>212</v>
      </c>
      <c r="C482" s="34">
        <v>600</v>
      </c>
      <c r="D482" s="23">
        <f>B482/C482</f>
        <v>0.35333333333333333</v>
      </c>
      <c r="E482" s="29">
        <v>77</v>
      </c>
      <c r="F482" s="34">
        <v>270</v>
      </c>
      <c r="G482" s="27">
        <f>E482/F482</f>
        <v>0.28518518518518521</v>
      </c>
      <c r="H482" s="29">
        <v>135</v>
      </c>
      <c r="I482" s="34">
        <v>330</v>
      </c>
      <c r="J482" s="27">
        <f>H482/I482</f>
        <v>0.40909090909090912</v>
      </c>
      <c r="K482" s="29">
        <v>145</v>
      </c>
      <c r="L482" s="35">
        <v>386</v>
      </c>
      <c r="M482" s="27">
        <f>K482/L482</f>
        <v>0.37564766839378239</v>
      </c>
      <c r="N482" s="29">
        <v>44</v>
      </c>
      <c r="O482" s="34">
        <v>167</v>
      </c>
      <c r="P482" s="27">
        <f>N482/O482</f>
        <v>0.26347305389221559</v>
      </c>
      <c r="Q482" s="29">
        <v>20</v>
      </c>
      <c r="R482" s="34">
        <v>41</v>
      </c>
      <c r="S482" s="27">
        <f>Q482/R482</f>
        <v>0.48780487804878048</v>
      </c>
      <c r="T482" s="29">
        <v>206</v>
      </c>
      <c r="U482" s="35">
        <v>584</v>
      </c>
      <c r="V482" s="27">
        <f>T482/U482</f>
        <v>0.35273972602739728</v>
      </c>
      <c r="W482" s="29">
        <v>5</v>
      </c>
      <c r="X482" s="34">
        <v>11</v>
      </c>
      <c r="Y482" s="27">
        <f>W482/X482</f>
        <v>0.45454545454545453</v>
      </c>
      <c r="Z482" s="29">
        <v>168</v>
      </c>
      <c r="AA482" s="35">
        <v>451</v>
      </c>
      <c r="AB482" s="27">
        <f>Z482/AA482</f>
        <v>0.37250554323725055</v>
      </c>
      <c r="AC482" s="29">
        <v>38</v>
      </c>
      <c r="AD482" s="34">
        <v>128</v>
      </c>
      <c r="AE482" s="27">
        <f>AC482/AD482</f>
        <v>0.296875</v>
      </c>
      <c r="AF482" s="29">
        <v>6</v>
      </c>
      <c r="AG482" s="34">
        <v>21</v>
      </c>
      <c r="AH482" s="27">
        <f>AF482/AG482</f>
        <v>0.2857142857142857</v>
      </c>
    </row>
    <row r="483" spans="1:34" x14ac:dyDescent="0.25">
      <c r="A483" s="1" t="s">
        <v>203</v>
      </c>
      <c r="B483" s="29">
        <v>211</v>
      </c>
      <c r="C483" s="34">
        <v>600</v>
      </c>
      <c r="D483" s="23">
        <f t="shared" ref="D483:D485" si="832">B483/C483</f>
        <v>0.35166666666666668</v>
      </c>
      <c r="E483" s="29">
        <v>97</v>
      </c>
      <c r="F483" s="34">
        <v>270</v>
      </c>
      <c r="G483" s="27">
        <f t="shared" ref="G483:G485" si="833">E483/F483</f>
        <v>0.35925925925925928</v>
      </c>
      <c r="H483" s="29">
        <v>114</v>
      </c>
      <c r="I483" s="34">
        <v>330</v>
      </c>
      <c r="J483" s="27">
        <f t="shared" ref="J483:J485" si="834">H483/I483</f>
        <v>0.34545454545454546</v>
      </c>
      <c r="K483" s="29">
        <v>120</v>
      </c>
      <c r="L483" s="35">
        <v>386</v>
      </c>
      <c r="M483" s="27">
        <f t="shared" ref="M483:M485" si="835">K483/L483</f>
        <v>0.31088082901554404</v>
      </c>
      <c r="N483" s="29">
        <v>76</v>
      </c>
      <c r="O483" s="34">
        <v>167</v>
      </c>
      <c r="P483" s="27">
        <f t="shared" ref="P483:P485" si="836">N483/O483</f>
        <v>0.45508982035928142</v>
      </c>
      <c r="Q483" s="29">
        <v>14</v>
      </c>
      <c r="R483" s="34">
        <v>41</v>
      </c>
      <c r="S483" s="27">
        <f t="shared" ref="S483:S485" si="837">Q483/R483</f>
        <v>0.34146341463414637</v>
      </c>
      <c r="T483" s="29">
        <v>203</v>
      </c>
      <c r="U483" s="35">
        <v>584</v>
      </c>
      <c r="V483" s="27">
        <f t="shared" ref="V483:V485" si="838">T483/U483</f>
        <v>0.3476027397260274</v>
      </c>
      <c r="W483" s="29">
        <v>5</v>
      </c>
      <c r="X483" s="34">
        <v>11</v>
      </c>
      <c r="Y483" s="27">
        <f t="shared" ref="Y483:Y485" si="839">W483/X483</f>
        <v>0.45454545454545453</v>
      </c>
      <c r="Z483" s="29">
        <v>153</v>
      </c>
      <c r="AA483" s="35">
        <v>451</v>
      </c>
      <c r="AB483" s="27">
        <f t="shared" ref="AB483:AB485" si="840">Z483/AA483</f>
        <v>0.3392461197339246</v>
      </c>
      <c r="AC483" s="29">
        <v>48</v>
      </c>
      <c r="AD483" s="34">
        <v>128</v>
      </c>
      <c r="AE483" s="27">
        <f t="shared" ref="AE483:AE485" si="841">AC483/AD483</f>
        <v>0.375</v>
      </c>
      <c r="AF483" s="29">
        <v>10</v>
      </c>
      <c r="AG483" s="34">
        <v>21</v>
      </c>
      <c r="AH483" s="27">
        <f t="shared" ref="AH483:AH485" si="842">AF483/AG483</f>
        <v>0.47619047619047616</v>
      </c>
    </row>
    <row r="484" spans="1:34" x14ac:dyDescent="0.25">
      <c r="A484" s="1" t="s">
        <v>204</v>
      </c>
      <c r="B484" s="29">
        <v>122</v>
      </c>
      <c r="C484" s="34">
        <v>600</v>
      </c>
      <c r="D484" s="23">
        <f t="shared" si="832"/>
        <v>0.20333333333333334</v>
      </c>
      <c r="E484" s="29">
        <v>61</v>
      </c>
      <c r="F484" s="34">
        <v>270</v>
      </c>
      <c r="G484" s="27">
        <f t="shared" si="833"/>
        <v>0.22592592592592592</v>
      </c>
      <c r="H484" s="29">
        <v>61</v>
      </c>
      <c r="I484" s="34">
        <v>330</v>
      </c>
      <c r="J484" s="27">
        <f t="shared" si="834"/>
        <v>0.18484848484848485</v>
      </c>
      <c r="K484" s="29">
        <v>83</v>
      </c>
      <c r="L484" s="35">
        <v>386</v>
      </c>
      <c r="M484" s="27">
        <f t="shared" si="835"/>
        <v>0.21502590673575128</v>
      </c>
      <c r="N484" s="29">
        <v>33</v>
      </c>
      <c r="O484" s="34">
        <v>167</v>
      </c>
      <c r="P484" s="27">
        <f t="shared" si="836"/>
        <v>0.19760479041916168</v>
      </c>
      <c r="Q484" s="29">
        <v>5</v>
      </c>
      <c r="R484" s="34">
        <v>41</v>
      </c>
      <c r="S484" s="27">
        <f t="shared" si="837"/>
        <v>0.12195121951219512</v>
      </c>
      <c r="T484" s="29">
        <v>121</v>
      </c>
      <c r="U484" s="35">
        <v>584</v>
      </c>
      <c r="V484" s="27">
        <f t="shared" si="838"/>
        <v>0.2071917808219178</v>
      </c>
      <c r="W484" s="29">
        <v>1</v>
      </c>
      <c r="X484" s="34">
        <v>11</v>
      </c>
      <c r="Y484" s="27">
        <f t="shared" si="839"/>
        <v>9.0909090909090912E-2</v>
      </c>
      <c r="Z484" s="29">
        <v>87</v>
      </c>
      <c r="AA484" s="35">
        <v>451</v>
      </c>
      <c r="AB484" s="27">
        <f t="shared" si="840"/>
        <v>0.19290465631929046</v>
      </c>
      <c r="AC484" s="29">
        <v>31</v>
      </c>
      <c r="AD484" s="34">
        <v>128</v>
      </c>
      <c r="AE484" s="27">
        <f t="shared" si="841"/>
        <v>0.2421875</v>
      </c>
      <c r="AF484" s="29">
        <v>4</v>
      </c>
      <c r="AG484" s="34">
        <v>21</v>
      </c>
      <c r="AH484" s="27">
        <f t="shared" si="842"/>
        <v>0.19047619047619047</v>
      </c>
    </row>
    <row r="485" spans="1:34" x14ac:dyDescent="0.25">
      <c r="A485" s="1" t="s">
        <v>205</v>
      </c>
      <c r="B485" s="29">
        <v>55</v>
      </c>
      <c r="C485" s="34">
        <v>600</v>
      </c>
      <c r="D485" s="23">
        <f t="shared" si="832"/>
        <v>9.166666666666666E-2</v>
      </c>
      <c r="E485" s="29">
        <v>35</v>
      </c>
      <c r="F485" s="34">
        <v>270</v>
      </c>
      <c r="G485" s="27">
        <f t="shared" si="833"/>
        <v>0.12962962962962962</v>
      </c>
      <c r="H485" s="29">
        <v>20</v>
      </c>
      <c r="I485" s="34">
        <v>330</v>
      </c>
      <c r="J485" s="27">
        <f t="shared" si="834"/>
        <v>6.0606060606060608E-2</v>
      </c>
      <c r="K485" s="29">
        <v>38</v>
      </c>
      <c r="L485" s="35">
        <v>386</v>
      </c>
      <c r="M485" s="27">
        <f t="shared" si="835"/>
        <v>9.8445595854922283E-2</v>
      </c>
      <c r="N485" s="29">
        <v>14</v>
      </c>
      <c r="O485" s="34">
        <v>167</v>
      </c>
      <c r="P485" s="27">
        <f t="shared" si="836"/>
        <v>8.3832335329341312E-2</v>
      </c>
      <c r="Q485" s="29">
        <v>2</v>
      </c>
      <c r="R485" s="34">
        <v>41</v>
      </c>
      <c r="S485" s="27">
        <f t="shared" si="837"/>
        <v>4.878048780487805E-2</v>
      </c>
      <c r="T485" s="29">
        <v>54</v>
      </c>
      <c r="U485" s="35">
        <v>584</v>
      </c>
      <c r="V485" s="27">
        <f t="shared" si="838"/>
        <v>9.2465753424657529E-2</v>
      </c>
      <c r="W485" s="29">
        <v>0</v>
      </c>
      <c r="X485" s="34">
        <v>11</v>
      </c>
      <c r="Y485" s="27">
        <f t="shared" si="839"/>
        <v>0</v>
      </c>
      <c r="Z485" s="29">
        <v>43</v>
      </c>
      <c r="AA485" s="35">
        <v>451</v>
      </c>
      <c r="AB485" s="27">
        <f t="shared" si="840"/>
        <v>9.5343680709534362E-2</v>
      </c>
      <c r="AC485" s="29">
        <v>11</v>
      </c>
      <c r="AD485" s="34">
        <v>128</v>
      </c>
      <c r="AE485" s="27">
        <f t="shared" si="841"/>
        <v>8.59375E-2</v>
      </c>
      <c r="AF485" s="29">
        <v>1</v>
      </c>
      <c r="AG485" s="34">
        <v>21</v>
      </c>
      <c r="AH485" s="27">
        <f t="shared" si="842"/>
        <v>4.7619047619047616E-2</v>
      </c>
    </row>
    <row r="486" spans="1:34" x14ac:dyDescent="0.25">
      <c r="A486" s="1" t="s">
        <v>20</v>
      </c>
      <c r="B486" s="40">
        <f t="shared" ref="B486" si="843">SUM(B482:B485)</f>
        <v>600</v>
      </c>
      <c r="C486" s="40"/>
      <c r="D486" s="40"/>
      <c r="E486" s="40">
        <f t="shared" ref="E486" si="844">SUM(E482:E485)</f>
        <v>270</v>
      </c>
      <c r="F486" s="40"/>
      <c r="G486" s="40"/>
      <c r="H486" s="40">
        <f t="shared" ref="H486" si="845">SUM(H482:H485)</f>
        <v>330</v>
      </c>
      <c r="I486" s="40"/>
      <c r="J486" s="40"/>
      <c r="K486" s="40">
        <f t="shared" ref="K486" si="846">SUM(K482:K485)</f>
        <v>386</v>
      </c>
      <c r="L486" s="40"/>
      <c r="M486" s="40"/>
      <c r="N486" s="40">
        <f t="shared" ref="N486" si="847">SUM(N482:N485)</f>
        <v>167</v>
      </c>
      <c r="O486" s="40"/>
      <c r="P486" s="40"/>
      <c r="Q486" s="40">
        <f t="shared" ref="Q486" si="848">SUM(Q482:Q485)</f>
        <v>41</v>
      </c>
      <c r="R486" s="40"/>
      <c r="S486" s="40"/>
      <c r="T486" s="40">
        <f t="shared" ref="T486" si="849">SUM(T482:T485)</f>
        <v>584</v>
      </c>
      <c r="U486" s="40"/>
      <c r="V486" s="40"/>
      <c r="W486" s="40">
        <f t="shared" ref="W486" si="850">SUM(W482:W485)</f>
        <v>11</v>
      </c>
      <c r="X486" s="40"/>
      <c r="Y486" s="40"/>
      <c r="Z486" s="40">
        <f t="shared" ref="Z486" si="851">SUM(Z482:Z485)</f>
        <v>451</v>
      </c>
      <c r="AA486" s="40"/>
      <c r="AB486" s="40"/>
      <c r="AC486" s="40">
        <f t="shared" ref="AC486" si="852">SUM(AC482:AC485)</f>
        <v>128</v>
      </c>
      <c r="AD486" s="40"/>
      <c r="AE486" s="40"/>
      <c r="AF486" s="40">
        <f t="shared" ref="AF486" si="853">SUM(AF482:AF485)</f>
        <v>21</v>
      </c>
      <c r="AG486" s="40"/>
      <c r="AH486" s="40"/>
    </row>
    <row r="487" spans="1:34" x14ac:dyDescent="0.25">
      <c r="B487" s="4"/>
    </row>
    <row r="488" spans="1:34" x14ac:dyDescent="0.25">
      <c r="A488" s="2" t="s">
        <v>232</v>
      </c>
      <c r="B488" s="4"/>
      <c r="D488" s="24"/>
      <c r="V488" s="24"/>
    </row>
    <row r="489" spans="1:34" x14ac:dyDescent="0.25">
      <c r="A489" s="1" t="s">
        <v>202</v>
      </c>
      <c r="B489" s="29">
        <v>359</v>
      </c>
      <c r="C489" s="34">
        <v>600</v>
      </c>
      <c r="D489" s="23">
        <f>B489/C489</f>
        <v>0.59833333333333338</v>
      </c>
      <c r="E489" s="29">
        <v>138</v>
      </c>
      <c r="F489" s="34">
        <v>270</v>
      </c>
      <c r="G489" s="27">
        <f>E489/F489</f>
        <v>0.51111111111111107</v>
      </c>
      <c r="H489" s="29">
        <v>221</v>
      </c>
      <c r="I489" s="34">
        <v>330</v>
      </c>
      <c r="J489" s="27">
        <f>H489/I489</f>
        <v>0.66969696969696968</v>
      </c>
      <c r="K489" s="29">
        <v>238</v>
      </c>
      <c r="L489" s="35">
        <v>386</v>
      </c>
      <c r="M489" s="27">
        <f>K489/L489</f>
        <v>0.61658031088082899</v>
      </c>
      <c r="N489" s="29">
        <v>98</v>
      </c>
      <c r="O489" s="34">
        <v>167</v>
      </c>
      <c r="P489" s="27">
        <f>N489/O489</f>
        <v>0.58682634730538918</v>
      </c>
      <c r="Q489" s="29">
        <v>18</v>
      </c>
      <c r="R489" s="34">
        <v>41</v>
      </c>
      <c r="S489" s="27">
        <f>Q489/R489</f>
        <v>0.43902439024390244</v>
      </c>
      <c r="T489" s="29">
        <v>350</v>
      </c>
      <c r="U489" s="35">
        <v>584</v>
      </c>
      <c r="V489" s="27">
        <f>T489/U489</f>
        <v>0.59931506849315064</v>
      </c>
      <c r="W489" s="29">
        <v>7</v>
      </c>
      <c r="X489" s="34">
        <v>11</v>
      </c>
      <c r="Y489" s="27">
        <f>W489/X489</f>
        <v>0.63636363636363635</v>
      </c>
      <c r="Z489" s="29">
        <v>284</v>
      </c>
      <c r="AA489" s="35">
        <v>451</v>
      </c>
      <c r="AB489" s="27">
        <f>Z489/AA489</f>
        <v>0.62971175166297122</v>
      </c>
      <c r="AC489" s="29">
        <v>64</v>
      </c>
      <c r="AD489" s="34">
        <v>128</v>
      </c>
      <c r="AE489" s="27">
        <f>AC489/AD489</f>
        <v>0.5</v>
      </c>
      <c r="AF489" s="29">
        <v>11</v>
      </c>
      <c r="AG489" s="34">
        <v>21</v>
      </c>
      <c r="AH489" s="27">
        <f>AF489/AG489</f>
        <v>0.52380952380952384</v>
      </c>
    </row>
    <row r="490" spans="1:34" x14ac:dyDescent="0.25">
      <c r="A490" s="1" t="s">
        <v>203</v>
      </c>
      <c r="B490" s="29">
        <v>193</v>
      </c>
      <c r="C490" s="34">
        <v>600</v>
      </c>
      <c r="D490" s="23">
        <f t="shared" ref="D490:D492" si="854">B490/C490</f>
        <v>0.32166666666666666</v>
      </c>
      <c r="E490" s="29">
        <v>107</v>
      </c>
      <c r="F490" s="34">
        <v>270</v>
      </c>
      <c r="G490" s="27">
        <f t="shared" ref="G490:G492" si="855">E490/F490</f>
        <v>0.39629629629629631</v>
      </c>
      <c r="H490" s="29">
        <v>86</v>
      </c>
      <c r="I490" s="34">
        <v>330</v>
      </c>
      <c r="J490" s="27">
        <f t="shared" ref="J490:J492" si="856">H490/I490</f>
        <v>0.26060606060606062</v>
      </c>
      <c r="K490" s="29">
        <v>113</v>
      </c>
      <c r="L490" s="35">
        <v>386</v>
      </c>
      <c r="M490" s="27">
        <f t="shared" ref="M490:M492" si="857">K490/L490</f>
        <v>0.29274611398963729</v>
      </c>
      <c r="N490" s="29">
        <v>58</v>
      </c>
      <c r="O490" s="34">
        <v>167</v>
      </c>
      <c r="P490" s="27">
        <f t="shared" ref="P490:P492" si="858">N490/O490</f>
        <v>0.3473053892215569</v>
      </c>
      <c r="Q490" s="29">
        <v>21</v>
      </c>
      <c r="R490" s="34">
        <v>41</v>
      </c>
      <c r="S490" s="27">
        <f t="shared" ref="S490:S492" si="859">Q490/R490</f>
        <v>0.51219512195121952</v>
      </c>
      <c r="T490" s="29">
        <v>188</v>
      </c>
      <c r="U490" s="35">
        <v>584</v>
      </c>
      <c r="V490" s="27">
        <f t="shared" ref="V490:V492" si="860">T490/U490</f>
        <v>0.32191780821917809</v>
      </c>
      <c r="W490" s="29">
        <v>2</v>
      </c>
      <c r="X490" s="34">
        <v>11</v>
      </c>
      <c r="Y490" s="27">
        <f t="shared" ref="Y490:Y492" si="861">W490/X490</f>
        <v>0.18181818181818182</v>
      </c>
      <c r="Z490" s="29">
        <v>131</v>
      </c>
      <c r="AA490" s="35">
        <v>451</v>
      </c>
      <c r="AB490" s="27">
        <f t="shared" ref="AB490:AB492" si="862">Z490/AA490</f>
        <v>0.29046563192904656</v>
      </c>
      <c r="AC490" s="29">
        <v>52</v>
      </c>
      <c r="AD490" s="34">
        <v>128</v>
      </c>
      <c r="AE490" s="27">
        <f t="shared" ref="AE490:AE492" si="863">AC490/AD490</f>
        <v>0.40625</v>
      </c>
      <c r="AF490" s="29">
        <v>10</v>
      </c>
      <c r="AG490" s="34">
        <v>21</v>
      </c>
      <c r="AH490" s="27">
        <f t="shared" ref="AH490:AH492" si="864">AF490/AG490</f>
        <v>0.47619047619047616</v>
      </c>
    </row>
    <row r="491" spans="1:34" x14ac:dyDescent="0.25">
      <c r="A491" s="1" t="s">
        <v>204</v>
      </c>
      <c r="B491" s="29">
        <v>38</v>
      </c>
      <c r="C491" s="34">
        <v>600</v>
      </c>
      <c r="D491" s="23">
        <f t="shared" si="854"/>
        <v>6.3333333333333339E-2</v>
      </c>
      <c r="E491" s="29">
        <v>20</v>
      </c>
      <c r="F491" s="34">
        <v>270</v>
      </c>
      <c r="G491" s="27">
        <f t="shared" si="855"/>
        <v>7.407407407407407E-2</v>
      </c>
      <c r="H491" s="29">
        <v>18</v>
      </c>
      <c r="I491" s="34">
        <v>330</v>
      </c>
      <c r="J491" s="27">
        <f t="shared" si="856"/>
        <v>5.4545454545454543E-2</v>
      </c>
      <c r="K491" s="29">
        <v>27</v>
      </c>
      <c r="L491" s="35">
        <v>386</v>
      </c>
      <c r="M491" s="27">
        <f t="shared" si="857"/>
        <v>6.9948186528497408E-2</v>
      </c>
      <c r="N491" s="29">
        <v>9</v>
      </c>
      <c r="O491" s="34">
        <v>167</v>
      </c>
      <c r="P491" s="27">
        <f t="shared" si="858"/>
        <v>5.3892215568862277E-2</v>
      </c>
      <c r="Q491" s="29">
        <v>2</v>
      </c>
      <c r="R491" s="34">
        <v>41</v>
      </c>
      <c r="S491" s="27">
        <f t="shared" si="859"/>
        <v>4.878048780487805E-2</v>
      </c>
      <c r="T491" s="29">
        <v>36</v>
      </c>
      <c r="U491" s="35">
        <v>584</v>
      </c>
      <c r="V491" s="27">
        <f t="shared" si="860"/>
        <v>6.1643835616438353E-2</v>
      </c>
      <c r="W491" s="29">
        <v>2</v>
      </c>
      <c r="X491" s="34">
        <v>11</v>
      </c>
      <c r="Y491" s="27">
        <f t="shared" si="861"/>
        <v>0.18181818181818182</v>
      </c>
      <c r="Z491" s="29">
        <v>28</v>
      </c>
      <c r="AA491" s="35">
        <v>451</v>
      </c>
      <c r="AB491" s="27">
        <f t="shared" si="862"/>
        <v>6.2084257206208429E-2</v>
      </c>
      <c r="AC491" s="29">
        <v>10</v>
      </c>
      <c r="AD491" s="34">
        <v>128</v>
      </c>
      <c r="AE491" s="27">
        <f t="shared" si="863"/>
        <v>7.8125E-2</v>
      </c>
      <c r="AF491" s="29">
        <v>0</v>
      </c>
      <c r="AG491" s="34">
        <v>21</v>
      </c>
      <c r="AH491" s="27">
        <f t="shared" si="864"/>
        <v>0</v>
      </c>
    </row>
    <row r="492" spans="1:34" x14ac:dyDescent="0.25">
      <c r="A492" s="1" t="s">
        <v>205</v>
      </c>
      <c r="B492" s="29">
        <v>10</v>
      </c>
      <c r="C492" s="34">
        <v>600</v>
      </c>
      <c r="D492" s="23">
        <f t="shared" si="854"/>
        <v>1.6666666666666666E-2</v>
      </c>
      <c r="E492" s="29">
        <v>5</v>
      </c>
      <c r="F492" s="34">
        <v>270</v>
      </c>
      <c r="G492" s="27">
        <f t="shared" si="855"/>
        <v>1.8518518518518517E-2</v>
      </c>
      <c r="H492" s="29">
        <v>5</v>
      </c>
      <c r="I492" s="34">
        <v>330</v>
      </c>
      <c r="J492" s="27">
        <f t="shared" si="856"/>
        <v>1.5151515151515152E-2</v>
      </c>
      <c r="K492" s="29">
        <v>8</v>
      </c>
      <c r="L492" s="35">
        <v>386</v>
      </c>
      <c r="M492" s="27">
        <f t="shared" si="857"/>
        <v>2.072538860103627E-2</v>
      </c>
      <c r="N492" s="29">
        <v>2</v>
      </c>
      <c r="O492" s="34">
        <v>167</v>
      </c>
      <c r="P492" s="27">
        <f t="shared" si="858"/>
        <v>1.1976047904191617E-2</v>
      </c>
      <c r="Q492" s="29">
        <v>0</v>
      </c>
      <c r="R492" s="34">
        <v>41</v>
      </c>
      <c r="S492" s="27">
        <f t="shared" si="859"/>
        <v>0</v>
      </c>
      <c r="T492" s="29">
        <v>10</v>
      </c>
      <c r="U492" s="35">
        <v>584</v>
      </c>
      <c r="V492" s="27">
        <f t="shared" si="860"/>
        <v>1.7123287671232876E-2</v>
      </c>
      <c r="W492" s="29">
        <v>0</v>
      </c>
      <c r="X492" s="34">
        <v>11</v>
      </c>
      <c r="Y492" s="27">
        <f t="shared" si="861"/>
        <v>0</v>
      </c>
      <c r="Z492" s="29">
        <v>8</v>
      </c>
      <c r="AA492" s="35">
        <v>451</v>
      </c>
      <c r="AB492" s="27">
        <f t="shared" si="862"/>
        <v>1.7738359201773836E-2</v>
      </c>
      <c r="AC492" s="29">
        <v>2</v>
      </c>
      <c r="AD492" s="34">
        <v>128</v>
      </c>
      <c r="AE492" s="27">
        <f t="shared" si="863"/>
        <v>1.5625E-2</v>
      </c>
      <c r="AF492" s="29">
        <v>0</v>
      </c>
      <c r="AG492" s="34">
        <v>21</v>
      </c>
      <c r="AH492" s="27">
        <f t="shared" si="864"/>
        <v>0</v>
      </c>
    </row>
    <row r="493" spans="1:34" x14ac:dyDescent="0.25">
      <c r="A493" s="1" t="s">
        <v>20</v>
      </c>
      <c r="B493" s="40">
        <f t="shared" ref="B493" si="865">SUM(B489:B492)</f>
        <v>600</v>
      </c>
      <c r="C493" s="40"/>
      <c r="D493" s="40"/>
      <c r="E493" s="40">
        <f t="shared" ref="E493" si="866">SUM(E489:E492)</f>
        <v>270</v>
      </c>
      <c r="F493" s="40"/>
      <c r="G493" s="40"/>
      <c r="H493" s="40">
        <f t="shared" ref="H493" si="867">SUM(H489:H492)</f>
        <v>330</v>
      </c>
      <c r="I493" s="40"/>
      <c r="J493" s="40"/>
      <c r="K493" s="40">
        <f t="shared" ref="K493" si="868">SUM(K489:K492)</f>
        <v>386</v>
      </c>
      <c r="L493" s="40"/>
      <c r="M493" s="40"/>
      <c r="N493" s="40">
        <f t="shared" ref="N493" si="869">SUM(N489:N492)</f>
        <v>167</v>
      </c>
      <c r="O493" s="40"/>
      <c r="P493" s="40"/>
      <c r="Q493" s="40">
        <f t="shared" ref="Q493" si="870">SUM(Q489:Q492)</f>
        <v>41</v>
      </c>
      <c r="R493" s="40"/>
      <c r="S493" s="40"/>
      <c r="T493" s="40">
        <f t="shared" ref="T493" si="871">SUM(T489:T492)</f>
        <v>584</v>
      </c>
      <c r="U493" s="40"/>
      <c r="V493" s="40"/>
      <c r="W493" s="40">
        <f t="shared" ref="W493" si="872">SUM(W489:W492)</f>
        <v>11</v>
      </c>
      <c r="X493" s="40"/>
      <c r="Y493" s="40"/>
      <c r="Z493" s="40">
        <f t="shared" ref="Z493" si="873">SUM(Z489:Z492)</f>
        <v>451</v>
      </c>
      <c r="AA493" s="40"/>
      <c r="AB493" s="40"/>
      <c r="AC493" s="40">
        <f t="shared" ref="AC493" si="874">SUM(AC489:AC492)</f>
        <v>128</v>
      </c>
      <c r="AD493" s="40"/>
      <c r="AE493" s="40"/>
      <c r="AF493" s="40">
        <f t="shared" ref="AF493" si="875">SUM(AF489:AF492)</f>
        <v>21</v>
      </c>
      <c r="AG493" s="40"/>
      <c r="AH493" s="40"/>
    </row>
    <row r="494" spans="1:34" x14ac:dyDescent="0.25">
      <c r="B494" s="4"/>
    </row>
    <row r="495" spans="1:34" x14ac:dyDescent="0.25">
      <c r="A495" s="2" t="s">
        <v>233</v>
      </c>
      <c r="B495" s="4"/>
      <c r="G495" s="24"/>
      <c r="M495" s="24"/>
      <c r="AE495" s="24"/>
      <c r="AH495" s="24"/>
    </row>
    <row r="496" spans="1:34" x14ac:dyDescent="0.25">
      <c r="A496" s="1" t="s">
        <v>202</v>
      </c>
      <c r="B496" s="29">
        <v>238</v>
      </c>
      <c r="C496" s="34">
        <v>600</v>
      </c>
      <c r="D496" s="23">
        <f>B496/C496</f>
        <v>0.39666666666666667</v>
      </c>
      <c r="E496" s="29">
        <v>91</v>
      </c>
      <c r="F496" s="34">
        <v>270</v>
      </c>
      <c r="G496" s="27">
        <f>E496/F496</f>
        <v>0.33703703703703702</v>
      </c>
      <c r="H496" s="29">
        <v>147</v>
      </c>
      <c r="I496" s="34">
        <v>330</v>
      </c>
      <c r="J496" s="27">
        <f>H496/I496</f>
        <v>0.44545454545454544</v>
      </c>
      <c r="K496" s="29">
        <v>146</v>
      </c>
      <c r="L496" s="35">
        <v>386</v>
      </c>
      <c r="M496" s="27">
        <f>K496/L496</f>
        <v>0.37823834196891193</v>
      </c>
      <c r="N496" s="29">
        <v>68</v>
      </c>
      <c r="O496" s="34">
        <v>167</v>
      </c>
      <c r="P496" s="27">
        <f>N496/O496</f>
        <v>0.40718562874251496</v>
      </c>
      <c r="Q496" s="29">
        <v>20</v>
      </c>
      <c r="R496" s="34">
        <v>41</v>
      </c>
      <c r="S496" s="27">
        <f>Q496/R496</f>
        <v>0.48780487804878048</v>
      </c>
      <c r="T496" s="29">
        <v>235</v>
      </c>
      <c r="U496" s="35">
        <v>584</v>
      </c>
      <c r="V496" s="27">
        <f>T496/U496</f>
        <v>0.4023972602739726</v>
      </c>
      <c r="W496" s="29">
        <v>3</v>
      </c>
      <c r="X496" s="34">
        <v>11</v>
      </c>
      <c r="Y496" s="27">
        <f>W496/X496</f>
        <v>0.27272727272727271</v>
      </c>
      <c r="Z496" s="29">
        <v>180</v>
      </c>
      <c r="AA496" s="35">
        <v>451</v>
      </c>
      <c r="AB496" s="27">
        <f>Z496/AA496</f>
        <v>0.3991130820399113</v>
      </c>
      <c r="AC496" s="29">
        <v>50</v>
      </c>
      <c r="AD496" s="34">
        <v>128</v>
      </c>
      <c r="AE496" s="27">
        <f>AC496/AD496</f>
        <v>0.390625</v>
      </c>
      <c r="AF496" s="29">
        <v>8</v>
      </c>
      <c r="AG496" s="34">
        <v>21</v>
      </c>
      <c r="AH496" s="27">
        <f>AF496/AG496</f>
        <v>0.38095238095238093</v>
      </c>
    </row>
    <row r="497" spans="1:34" x14ac:dyDescent="0.25">
      <c r="A497" s="1" t="s">
        <v>203</v>
      </c>
      <c r="B497" s="29">
        <v>300</v>
      </c>
      <c r="C497" s="34">
        <v>600</v>
      </c>
      <c r="D497" s="23">
        <f t="shared" ref="D497:D499" si="876">B497/C497</f>
        <v>0.5</v>
      </c>
      <c r="E497" s="29">
        <v>146</v>
      </c>
      <c r="F497" s="34">
        <v>270</v>
      </c>
      <c r="G497" s="27">
        <f t="shared" ref="G497:G499" si="877">E497/F497</f>
        <v>0.54074074074074074</v>
      </c>
      <c r="H497" s="29">
        <v>154</v>
      </c>
      <c r="I497" s="34">
        <v>330</v>
      </c>
      <c r="J497" s="27">
        <f t="shared" ref="J497:J499" si="878">H497/I497</f>
        <v>0.46666666666666667</v>
      </c>
      <c r="K497" s="29">
        <v>193</v>
      </c>
      <c r="L497" s="35">
        <v>386</v>
      </c>
      <c r="M497" s="27">
        <f t="shared" ref="M497:M499" si="879">K497/L497</f>
        <v>0.5</v>
      </c>
      <c r="N497" s="29">
        <v>84</v>
      </c>
      <c r="O497" s="34">
        <v>167</v>
      </c>
      <c r="P497" s="27">
        <f t="shared" ref="P497:P499" si="880">N497/O497</f>
        <v>0.50299401197604787</v>
      </c>
      <c r="Q497" s="29">
        <v>21</v>
      </c>
      <c r="R497" s="34">
        <v>41</v>
      </c>
      <c r="S497" s="27">
        <f t="shared" ref="S497:S499" si="881">Q497/R497</f>
        <v>0.51219512195121952</v>
      </c>
      <c r="T497" s="29">
        <v>292</v>
      </c>
      <c r="U497" s="35">
        <v>584</v>
      </c>
      <c r="V497" s="27">
        <f t="shared" ref="V497:V499" si="882">T497/U497</f>
        <v>0.5</v>
      </c>
      <c r="W497" s="29">
        <v>4</v>
      </c>
      <c r="X497" s="34">
        <v>11</v>
      </c>
      <c r="Y497" s="27">
        <f t="shared" ref="Y497:Y499" si="883">W497/X497</f>
        <v>0.36363636363636365</v>
      </c>
      <c r="Z497" s="29">
        <v>230</v>
      </c>
      <c r="AA497" s="35">
        <v>451</v>
      </c>
      <c r="AB497" s="27">
        <f t="shared" ref="AB497:AB499" si="884">Z497/AA497</f>
        <v>0.50997782705099781</v>
      </c>
      <c r="AC497" s="29">
        <v>58</v>
      </c>
      <c r="AD497" s="34">
        <v>128</v>
      </c>
      <c r="AE497" s="27">
        <f t="shared" ref="AE497:AE499" si="885">AC497/AD497</f>
        <v>0.453125</v>
      </c>
      <c r="AF497" s="29">
        <v>12</v>
      </c>
      <c r="AG497" s="34">
        <v>21</v>
      </c>
      <c r="AH497" s="27">
        <f t="shared" ref="AH497:AH499" si="886">AF497/AG497</f>
        <v>0.5714285714285714</v>
      </c>
    </row>
    <row r="498" spans="1:34" x14ac:dyDescent="0.25">
      <c r="A498" s="1" t="s">
        <v>204</v>
      </c>
      <c r="B498" s="29">
        <v>52</v>
      </c>
      <c r="C498" s="34">
        <v>600</v>
      </c>
      <c r="D498" s="23">
        <f t="shared" si="876"/>
        <v>8.666666666666667E-2</v>
      </c>
      <c r="E498" s="29">
        <v>28</v>
      </c>
      <c r="F498" s="34">
        <v>270</v>
      </c>
      <c r="G498" s="27">
        <f t="shared" si="877"/>
        <v>0.1037037037037037</v>
      </c>
      <c r="H498" s="29">
        <v>24</v>
      </c>
      <c r="I498" s="34">
        <v>330</v>
      </c>
      <c r="J498" s="27">
        <f t="shared" si="878"/>
        <v>7.2727272727272724E-2</v>
      </c>
      <c r="K498" s="29">
        <v>41</v>
      </c>
      <c r="L498" s="35">
        <v>386</v>
      </c>
      <c r="M498" s="27">
        <f t="shared" si="879"/>
        <v>0.10621761658031088</v>
      </c>
      <c r="N498" s="29">
        <v>11</v>
      </c>
      <c r="O498" s="34">
        <v>167</v>
      </c>
      <c r="P498" s="27">
        <f t="shared" si="880"/>
        <v>6.5868263473053898E-2</v>
      </c>
      <c r="Q498" s="29">
        <v>0</v>
      </c>
      <c r="R498" s="34">
        <v>41</v>
      </c>
      <c r="S498" s="27">
        <f t="shared" si="881"/>
        <v>0</v>
      </c>
      <c r="T498" s="29">
        <v>49</v>
      </c>
      <c r="U498" s="35">
        <v>584</v>
      </c>
      <c r="V498" s="27">
        <f t="shared" si="882"/>
        <v>8.3904109589041098E-2</v>
      </c>
      <c r="W498" s="29">
        <v>3</v>
      </c>
      <c r="X498" s="34">
        <v>11</v>
      </c>
      <c r="Y498" s="27">
        <f t="shared" si="883"/>
        <v>0.27272727272727271</v>
      </c>
      <c r="Z498" s="29">
        <v>33</v>
      </c>
      <c r="AA498" s="35">
        <v>451</v>
      </c>
      <c r="AB498" s="27">
        <f t="shared" si="884"/>
        <v>7.3170731707317069E-2</v>
      </c>
      <c r="AC498" s="29">
        <v>19</v>
      </c>
      <c r="AD498" s="34">
        <v>128</v>
      </c>
      <c r="AE498" s="27">
        <f t="shared" si="885"/>
        <v>0.1484375</v>
      </c>
      <c r="AF498" s="29">
        <v>0</v>
      </c>
      <c r="AG498" s="34">
        <v>21</v>
      </c>
      <c r="AH498" s="27">
        <f t="shared" si="886"/>
        <v>0</v>
      </c>
    </row>
    <row r="499" spans="1:34" x14ac:dyDescent="0.25">
      <c r="A499" s="1" t="s">
        <v>205</v>
      </c>
      <c r="B499" s="29">
        <v>10</v>
      </c>
      <c r="C499" s="34">
        <v>600</v>
      </c>
      <c r="D499" s="23">
        <f t="shared" si="876"/>
        <v>1.6666666666666666E-2</v>
      </c>
      <c r="E499" s="29">
        <v>5</v>
      </c>
      <c r="F499" s="34">
        <v>270</v>
      </c>
      <c r="G499" s="27">
        <f t="shared" si="877"/>
        <v>1.8518518518518517E-2</v>
      </c>
      <c r="H499" s="29">
        <v>5</v>
      </c>
      <c r="I499" s="34">
        <v>330</v>
      </c>
      <c r="J499" s="27">
        <f t="shared" si="878"/>
        <v>1.5151515151515152E-2</v>
      </c>
      <c r="K499" s="29">
        <v>6</v>
      </c>
      <c r="L499" s="35">
        <v>386</v>
      </c>
      <c r="M499" s="27">
        <f t="shared" si="879"/>
        <v>1.5544041450777202E-2</v>
      </c>
      <c r="N499" s="29">
        <v>4</v>
      </c>
      <c r="O499" s="34">
        <v>167</v>
      </c>
      <c r="P499" s="27">
        <f t="shared" si="880"/>
        <v>2.3952095808383235E-2</v>
      </c>
      <c r="Q499" s="29">
        <v>0</v>
      </c>
      <c r="R499" s="34">
        <v>41</v>
      </c>
      <c r="S499" s="27">
        <f t="shared" si="881"/>
        <v>0</v>
      </c>
      <c r="T499" s="29">
        <v>8</v>
      </c>
      <c r="U499" s="35">
        <v>584</v>
      </c>
      <c r="V499" s="27">
        <f t="shared" si="882"/>
        <v>1.3698630136986301E-2</v>
      </c>
      <c r="W499" s="29">
        <v>1</v>
      </c>
      <c r="X499" s="34">
        <v>11</v>
      </c>
      <c r="Y499" s="27">
        <f t="shared" si="883"/>
        <v>9.0909090909090912E-2</v>
      </c>
      <c r="Z499" s="29">
        <v>8</v>
      </c>
      <c r="AA499" s="35">
        <v>451</v>
      </c>
      <c r="AB499" s="27">
        <f t="shared" si="884"/>
        <v>1.7738359201773836E-2</v>
      </c>
      <c r="AC499" s="29">
        <v>1</v>
      </c>
      <c r="AD499" s="34">
        <v>128</v>
      </c>
      <c r="AE499" s="27">
        <f t="shared" si="885"/>
        <v>7.8125E-3</v>
      </c>
      <c r="AF499" s="29">
        <v>1</v>
      </c>
      <c r="AG499" s="34">
        <v>21</v>
      </c>
      <c r="AH499" s="27">
        <f t="shared" si="886"/>
        <v>4.7619047619047616E-2</v>
      </c>
    </row>
    <row r="500" spans="1:34" x14ac:dyDescent="0.25">
      <c r="A500" s="1" t="s">
        <v>20</v>
      </c>
      <c r="B500" s="40">
        <f t="shared" ref="B500" si="887">SUM(B496:B499)</f>
        <v>600</v>
      </c>
      <c r="C500" s="40"/>
      <c r="D500" s="40"/>
      <c r="E500" s="40">
        <f t="shared" ref="E500" si="888">SUM(E496:E499)</f>
        <v>270</v>
      </c>
      <c r="F500" s="40"/>
      <c r="G500" s="40"/>
      <c r="H500" s="40">
        <f t="shared" ref="H500" si="889">SUM(H496:H499)</f>
        <v>330</v>
      </c>
      <c r="I500" s="40"/>
      <c r="J500" s="40"/>
      <c r="K500" s="40">
        <f t="shared" ref="K500" si="890">SUM(K496:K499)</f>
        <v>386</v>
      </c>
      <c r="L500" s="40"/>
      <c r="M500" s="40"/>
      <c r="N500" s="40">
        <f t="shared" ref="N500" si="891">SUM(N496:N499)</f>
        <v>167</v>
      </c>
      <c r="O500" s="40"/>
      <c r="P500" s="40"/>
      <c r="Q500" s="40">
        <f t="shared" ref="Q500" si="892">SUM(Q496:Q499)</f>
        <v>41</v>
      </c>
      <c r="R500" s="40"/>
      <c r="S500" s="40"/>
      <c r="T500" s="40">
        <f t="shared" ref="T500" si="893">SUM(T496:T499)</f>
        <v>584</v>
      </c>
      <c r="U500" s="40"/>
      <c r="V500" s="40"/>
      <c r="W500" s="40">
        <f t="shared" ref="W500" si="894">SUM(W496:W499)</f>
        <v>11</v>
      </c>
      <c r="X500" s="40"/>
      <c r="Y500" s="40"/>
      <c r="Z500" s="40">
        <f t="shared" ref="Z500" si="895">SUM(Z496:Z499)</f>
        <v>451</v>
      </c>
      <c r="AA500" s="40"/>
      <c r="AB500" s="40"/>
      <c r="AC500" s="40">
        <f t="shared" ref="AC500" si="896">SUM(AC496:AC499)</f>
        <v>128</v>
      </c>
      <c r="AD500" s="40"/>
      <c r="AE500" s="40"/>
      <c r="AF500" s="40">
        <f t="shared" ref="AF500" si="897">SUM(AF496:AF499)</f>
        <v>21</v>
      </c>
      <c r="AG500" s="40"/>
      <c r="AH500" s="40"/>
    </row>
    <row r="501" spans="1:34" x14ac:dyDescent="0.25">
      <c r="B501" s="4"/>
    </row>
    <row r="502" spans="1:34" x14ac:dyDescent="0.25">
      <c r="A502" s="2" t="s">
        <v>234</v>
      </c>
      <c r="B502" s="4"/>
    </row>
    <row r="503" spans="1:34" x14ac:dyDescent="0.25">
      <c r="A503" s="1" t="s">
        <v>202</v>
      </c>
      <c r="B503" s="29">
        <v>227</v>
      </c>
      <c r="C503" s="34">
        <v>600</v>
      </c>
      <c r="D503" s="23">
        <f>B503/C503</f>
        <v>0.37833333333333335</v>
      </c>
      <c r="E503" s="29">
        <v>87</v>
      </c>
      <c r="F503" s="34">
        <v>270</v>
      </c>
      <c r="G503" s="27">
        <f>E503/F503</f>
        <v>0.32222222222222224</v>
      </c>
      <c r="H503" s="29">
        <v>140</v>
      </c>
      <c r="I503" s="34">
        <v>330</v>
      </c>
      <c r="J503" s="27">
        <f>H503/I503</f>
        <v>0.42424242424242425</v>
      </c>
      <c r="K503" s="29">
        <v>138</v>
      </c>
      <c r="L503" s="35">
        <v>386</v>
      </c>
      <c r="M503" s="27">
        <f>K503/L503</f>
        <v>0.35751295336787564</v>
      </c>
      <c r="N503" s="29">
        <v>66</v>
      </c>
      <c r="O503" s="34">
        <v>167</v>
      </c>
      <c r="P503" s="27">
        <f>N503/O503</f>
        <v>0.39520958083832336</v>
      </c>
      <c r="Q503" s="29">
        <v>22</v>
      </c>
      <c r="R503" s="34">
        <v>41</v>
      </c>
      <c r="S503" s="27">
        <f>Q503/R503</f>
        <v>0.53658536585365857</v>
      </c>
      <c r="T503" s="29">
        <v>221</v>
      </c>
      <c r="U503" s="35">
        <v>584</v>
      </c>
      <c r="V503" s="27">
        <f>T503/U503</f>
        <v>0.37842465753424659</v>
      </c>
      <c r="W503" s="29">
        <v>5</v>
      </c>
      <c r="X503" s="34">
        <v>11</v>
      </c>
      <c r="Y503" s="27">
        <f>W503/X503</f>
        <v>0.45454545454545453</v>
      </c>
      <c r="Z503" s="29">
        <v>175</v>
      </c>
      <c r="AA503" s="35">
        <v>451</v>
      </c>
      <c r="AB503" s="27">
        <f>Z503/AA503</f>
        <v>0.38802660753880264</v>
      </c>
      <c r="AC503" s="29">
        <v>44</v>
      </c>
      <c r="AD503" s="34">
        <v>128</v>
      </c>
      <c r="AE503" s="27">
        <f>AC503/AD503</f>
        <v>0.34375</v>
      </c>
      <c r="AF503" s="29">
        <v>8</v>
      </c>
      <c r="AG503" s="34">
        <v>21</v>
      </c>
      <c r="AH503" s="27">
        <f>AF503/AG503</f>
        <v>0.38095238095238093</v>
      </c>
    </row>
    <row r="504" spans="1:34" x14ac:dyDescent="0.25">
      <c r="A504" s="1" t="s">
        <v>203</v>
      </c>
      <c r="B504" s="29">
        <v>260</v>
      </c>
      <c r="C504" s="34">
        <v>600</v>
      </c>
      <c r="D504" s="23">
        <f t="shared" ref="D504:D507" si="898">B504/C504</f>
        <v>0.43333333333333335</v>
      </c>
      <c r="E504" s="29">
        <v>127</v>
      </c>
      <c r="F504" s="34">
        <v>270</v>
      </c>
      <c r="G504" s="27">
        <f t="shared" ref="G504:G507" si="899">E504/F504</f>
        <v>0.47037037037037038</v>
      </c>
      <c r="H504" s="29">
        <v>133</v>
      </c>
      <c r="I504" s="34">
        <v>330</v>
      </c>
      <c r="J504" s="27">
        <f t="shared" ref="J504:J507" si="900">H504/I504</f>
        <v>0.40303030303030302</v>
      </c>
      <c r="K504" s="29">
        <v>172</v>
      </c>
      <c r="L504" s="35">
        <v>386</v>
      </c>
      <c r="M504" s="27">
        <f t="shared" ref="M504:M507" si="901">K504/L504</f>
        <v>0.44559585492227977</v>
      </c>
      <c r="N504" s="29">
        <v>71</v>
      </c>
      <c r="O504" s="34">
        <v>167</v>
      </c>
      <c r="P504" s="27">
        <f t="shared" ref="P504:P507" si="902">N504/O504</f>
        <v>0.42514970059880242</v>
      </c>
      <c r="Q504" s="29">
        <v>16</v>
      </c>
      <c r="R504" s="34">
        <v>41</v>
      </c>
      <c r="S504" s="27">
        <f t="shared" ref="S504:S507" si="903">Q504/R504</f>
        <v>0.3902439024390244</v>
      </c>
      <c r="T504" s="29">
        <v>255</v>
      </c>
      <c r="U504" s="35">
        <v>584</v>
      </c>
      <c r="V504" s="27">
        <f t="shared" ref="V504:V507" si="904">T504/U504</f>
        <v>0.43664383561643838</v>
      </c>
      <c r="W504" s="29">
        <v>3</v>
      </c>
      <c r="X504" s="34">
        <v>11</v>
      </c>
      <c r="Y504" s="27">
        <f t="shared" ref="Y504:Y507" si="905">W504/X504</f>
        <v>0.27272727272727271</v>
      </c>
      <c r="Z504" s="29">
        <v>193</v>
      </c>
      <c r="AA504" s="35">
        <v>451</v>
      </c>
      <c r="AB504" s="27">
        <f t="shared" ref="AB504:AB507" si="906">Z504/AA504</f>
        <v>0.42793791574279377</v>
      </c>
      <c r="AC504" s="29">
        <v>60</v>
      </c>
      <c r="AD504" s="34">
        <v>128</v>
      </c>
      <c r="AE504" s="27">
        <f t="shared" ref="AE504:AE507" si="907">AC504/AD504</f>
        <v>0.46875</v>
      </c>
      <c r="AF504" s="29">
        <v>7</v>
      </c>
      <c r="AG504" s="34">
        <v>21</v>
      </c>
      <c r="AH504" s="27">
        <f t="shared" ref="AH504:AH507" si="908">AF504/AG504</f>
        <v>0.33333333333333331</v>
      </c>
    </row>
    <row r="505" spans="1:34" x14ac:dyDescent="0.25">
      <c r="A505" s="8"/>
      <c r="B505" s="41" t="s">
        <v>1</v>
      </c>
      <c r="C505" s="41"/>
      <c r="D505" s="41"/>
      <c r="E505" s="41" t="s">
        <v>2</v>
      </c>
      <c r="F505" s="41"/>
      <c r="G505" s="41"/>
      <c r="H505" s="41" t="s">
        <v>3</v>
      </c>
      <c r="I505" s="41"/>
      <c r="J505" s="41"/>
      <c r="K505" s="41" t="s">
        <v>4</v>
      </c>
      <c r="L505" s="41"/>
      <c r="M505" s="41"/>
      <c r="N505" s="41" t="s">
        <v>5</v>
      </c>
      <c r="O505" s="41"/>
      <c r="P505" s="41"/>
      <c r="Q505" s="41" t="s">
        <v>6</v>
      </c>
      <c r="R505" s="41"/>
      <c r="S505" s="41"/>
      <c r="T505" s="41" t="s">
        <v>7</v>
      </c>
      <c r="U505" s="41"/>
      <c r="V505" s="41"/>
      <c r="W505" s="41" t="s">
        <v>8</v>
      </c>
      <c r="X505" s="41"/>
      <c r="Y505" s="41"/>
      <c r="Z505" s="41" t="s">
        <v>9</v>
      </c>
      <c r="AA505" s="41"/>
      <c r="AB505" s="41"/>
      <c r="AC505" s="41" t="s">
        <v>10</v>
      </c>
      <c r="AD505" s="41"/>
      <c r="AE505" s="41"/>
      <c r="AF505" s="41" t="s">
        <v>11</v>
      </c>
      <c r="AG505" s="41"/>
      <c r="AH505" s="41"/>
    </row>
    <row r="506" spans="1:34" x14ac:dyDescent="0.25">
      <c r="A506" s="1" t="s">
        <v>204</v>
      </c>
      <c r="B506" s="29">
        <v>88</v>
      </c>
      <c r="C506" s="34">
        <v>600</v>
      </c>
      <c r="D506" s="23">
        <f t="shared" si="898"/>
        <v>0.14666666666666667</v>
      </c>
      <c r="E506" s="29">
        <v>39</v>
      </c>
      <c r="F506" s="34">
        <v>270</v>
      </c>
      <c r="G506" s="27">
        <f t="shared" si="899"/>
        <v>0.14444444444444443</v>
      </c>
      <c r="H506" s="29">
        <v>49</v>
      </c>
      <c r="I506" s="34">
        <v>330</v>
      </c>
      <c r="J506" s="27">
        <f t="shared" si="900"/>
        <v>0.1484848484848485</v>
      </c>
      <c r="K506" s="29">
        <v>57</v>
      </c>
      <c r="L506" s="35">
        <v>386</v>
      </c>
      <c r="M506" s="27">
        <f t="shared" si="901"/>
        <v>0.14766839378238342</v>
      </c>
      <c r="N506" s="29">
        <v>26</v>
      </c>
      <c r="O506" s="34">
        <v>167</v>
      </c>
      <c r="P506" s="27">
        <f t="shared" si="902"/>
        <v>0.15568862275449102</v>
      </c>
      <c r="Q506" s="29">
        <v>2</v>
      </c>
      <c r="R506" s="34">
        <v>41</v>
      </c>
      <c r="S506" s="27">
        <f t="shared" si="903"/>
        <v>4.878048780487805E-2</v>
      </c>
      <c r="T506" s="29">
        <v>84</v>
      </c>
      <c r="U506" s="35">
        <v>584</v>
      </c>
      <c r="V506" s="27">
        <f t="shared" si="904"/>
        <v>0.14383561643835616</v>
      </c>
      <c r="W506" s="29">
        <v>2</v>
      </c>
      <c r="X506" s="34">
        <v>11</v>
      </c>
      <c r="Y506" s="27">
        <f t="shared" si="905"/>
        <v>0.18181818181818182</v>
      </c>
      <c r="Z506" s="29">
        <v>66</v>
      </c>
      <c r="AA506" s="35">
        <v>451</v>
      </c>
      <c r="AB506" s="27">
        <f t="shared" si="906"/>
        <v>0.14634146341463414</v>
      </c>
      <c r="AC506" s="29">
        <v>17</v>
      </c>
      <c r="AD506" s="34">
        <v>128</v>
      </c>
      <c r="AE506" s="27">
        <f t="shared" si="907"/>
        <v>0.1328125</v>
      </c>
      <c r="AF506" s="29">
        <v>5</v>
      </c>
      <c r="AG506" s="34">
        <v>21</v>
      </c>
      <c r="AH506" s="27">
        <f t="shared" si="908"/>
        <v>0.23809523809523808</v>
      </c>
    </row>
    <row r="507" spans="1:34" x14ac:dyDescent="0.25">
      <c r="A507" s="1" t="s">
        <v>205</v>
      </c>
      <c r="B507" s="29">
        <v>25</v>
      </c>
      <c r="C507" s="34">
        <v>600</v>
      </c>
      <c r="D507" s="23">
        <f t="shared" si="898"/>
        <v>4.1666666666666664E-2</v>
      </c>
      <c r="E507" s="29">
        <v>17</v>
      </c>
      <c r="F507" s="34">
        <v>270</v>
      </c>
      <c r="G507" s="27">
        <f t="shared" si="899"/>
        <v>6.2962962962962957E-2</v>
      </c>
      <c r="H507" s="29">
        <v>8</v>
      </c>
      <c r="I507" s="34">
        <v>330</v>
      </c>
      <c r="J507" s="27">
        <f t="shared" si="900"/>
        <v>2.4242424242424242E-2</v>
      </c>
      <c r="K507" s="29">
        <v>19</v>
      </c>
      <c r="L507" s="35">
        <v>386</v>
      </c>
      <c r="M507" s="27">
        <f t="shared" si="901"/>
        <v>4.9222797927461141E-2</v>
      </c>
      <c r="N507" s="29">
        <v>4</v>
      </c>
      <c r="O507" s="34">
        <v>167</v>
      </c>
      <c r="P507" s="27">
        <f t="shared" si="902"/>
        <v>2.3952095808383235E-2</v>
      </c>
      <c r="Q507" s="29">
        <v>1</v>
      </c>
      <c r="R507" s="34">
        <v>41</v>
      </c>
      <c r="S507" s="27">
        <f t="shared" si="903"/>
        <v>2.4390243902439025E-2</v>
      </c>
      <c r="T507" s="29">
        <v>24</v>
      </c>
      <c r="U507" s="35">
        <v>584</v>
      </c>
      <c r="V507" s="27">
        <f t="shared" si="904"/>
        <v>4.1095890410958902E-2</v>
      </c>
      <c r="W507" s="29">
        <v>1</v>
      </c>
      <c r="X507" s="34">
        <v>11</v>
      </c>
      <c r="Y507" s="27">
        <f t="shared" si="905"/>
        <v>9.0909090909090912E-2</v>
      </c>
      <c r="Z507" s="29">
        <v>17</v>
      </c>
      <c r="AA507" s="35">
        <v>451</v>
      </c>
      <c r="AB507" s="27">
        <f t="shared" si="906"/>
        <v>3.7694013303769404E-2</v>
      </c>
      <c r="AC507" s="29">
        <v>7</v>
      </c>
      <c r="AD507" s="34">
        <v>128</v>
      </c>
      <c r="AE507" s="27">
        <f t="shared" si="907"/>
        <v>5.46875E-2</v>
      </c>
      <c r="AF507" s="29">
        <v>1</v>
      </c>
      <c r="AG507" s="34">
        <v>21</v>
      </c>
      <c r="AH507" s="27">
        <f t="shared" si="908"/>
        <v>4.7619047619047616E-2</v>
      </c>
    </row>
    <row r="508" spans="1:34" x14ac:dyDescent="0.25">
      <c r="A508" s="1" t="s">
        <v>20</v>
      </c>
      <c r="B508" s="54">
        <v>600</v>
      </c>
      <c r="C508" s="54"/>
      <c r="D508" s="54"/>
      <c r="E508" s="54">
        <v>270</v>
      </c>
      <c r="F508" s="54"/>
      <c r="G508" s="54"/>
      <c r="H508" s="40">
        <f>SUM(H503:H507)</f>
        <v>330</v>
      </c>
      <c r="I508" s="40"/>
      <c r="J508" s="40"/>
      <c r="K508" s="40">
        <f t="shared" ref="K508" si="909">SUM(K503:K507)</f>
        <v>386</v>
      </c>
      <c r="L508" s="40"/>
      <c r="M508" s="40"/>
      <c r="N508" s="40">
        <f t="shared" ref="N508" si="910">SUM(N503:N507)</f>
        <v>167</v>
      </c>
      <c r="O508" s="40"/>
      <c r="P508" s="40"/>
      <c r="Q508" s="40">
        <f t="shared" ref="Q508" si="911">SUM(Q503:Q507)</f>
        <v>41</v>
      </c>
      <c r="R508" s="40"/>
      <c r="S508" s="40"/>
      <c r="T508" s="40">
        <f t="shared" ref="T508" si="912">SUM(T503:T507)</f>
        <v>584</v>
      </c>
      <c r="U508" s="40"/>
      <c r="V508" s="40"/>
      <c r="W508" s="40">
        <f t="shared" ref="W508" si="913">SUM(W503:W507)</f>
        <v>11</v>
      </c>
      <c r="X508" s="40"/>
      <c r="Y508" s="40"/>
      <c r="Z508" s="40">
        <f t="shared" ref="Z508" si="914">SUM(Z503:Z507)</f>
        <v>451</v>
      </c>
      <c r="AA508" s="40"/>
      <c r="AB508" s="40"/>
      <c r="AC508" s="40">
        <f t="shared" ref="AC508" si="915">SUM(AC503:AC507)</f>
        <v>128</v>
      </c>
      <c r="AD508" s="40"/>
      <c r="AE508" s="40"/>
      <c r="AF508" s="40">
        <f t="shared" ref="AF508" si="916">SUM(AF503:AF507)</f>
        <v>21</v>
      </c>
      <c r="AG508" s="40"/>
      <c r="AH508" s="40"/>
    </row>
    <row r="509" spans="1:34" x14ac:dyDescent="0.25">
      <c r="B509" s="4"/>
    </row>
    <row r="510" spans="1:34" x14ac:dyDescent="0.25">
      <c r="A510" s="2" t="s">
        <v>235</v>
      </c>
      <c r="B510" s="4"/>
      <c r="V510" s="24"/>
      <c r="Y510" s="24"/>
      <c r="AB510" s="24"/>
    </row>
    <row r="511" spans="1:34" x14ac:dyDescent="0.25">
      <c r="A511" s="1" t="s">
        <v>202</v>
      </c>
      <c r="B511" s="29">
        <v>417</v>
      </c>
      <c r="C511" s="34">
        <v>600</v>
      </c>
      <c r="D511" s="23">
        <f>B511/C511</f>
        <v>0.69499999999999995</v>
      </c>
      <c r="E511" s="29">
        <v>159</v>
      </c>
      <c r="F511" s="34">
        <v>270</v>
      </c>
      <c r="G511" s="33">
        <f>E511/F511</f>
        <v>0.58888888888888891</v>
      </c>
      <c r="H511" s="29">
        <v>258</v>
      </c>
      <c r="I511" s="34">
        <v>330</v>
      </c>
      <c r="J511" s="27">
        <f>H511/I511</f>
        <v>0.78181818181818186</v>
      </c>
      <c r="K511" s="29">
        <v>278</v>
      </c>
      <c r="L511" s="35">
        <v>386</v>
      </c>
      <c r="M511" s="27">
        <f>K511/L511</f>
        <v>0.72020725388601037</v>
      </c>
      <c r="N511" s="29">
        <v>107</v>
      </c>
      <c r="O511" s="34">
        <v>167</v>
      </c>
      <c r="P511" s="27">
        <f>N511/O511</f>
        <v>0.64071856287425155</v>
      </c>
      <c r="Q511" s="29">
        <v>29</v>
      </c>
      <c r="R511" s="34">
        <v>41</v>
      </c>
      <c r="S511" s="27">
        <f>Q511/R511</f>
        <v>0.70731707317073167</v>
      </c>
      <c r="T511" s="29">
        <v>407</v>
      </c>
      <c r="U511" s="35">
        <v>584</v>
      </c>
      <c r="V511" s="27">
        <f>T511/U511</f>
        <v>0.69691780821917804</v>
      </c>
      <c r="W511" s="29">
        <v>7</v>
      </c>
      <c r="X511" s="34">
        <v>11</v>
      </c>
      <c r="Y511" s="27">
        <f>W511/X511</f>
        <v>0.63636363636363635</v>
      </c>
      <c r="Z511" s="29">
        <v>320</v>
      </c>
      <c r="AA511" s="35">
        <v>451</v>
      </c>
      <c r="AB511" s="27">
        <f>Z511/AA511</f>
        <v>0.70953436807095349</v>
      </c>
      <c r="AC511" s="29">
        <v>82</v>
      </c>
      <c r="AD511" s="34">
        <v>128</v>
      </c>
      <c r="AE511" s="27">
        <f>AC511/AD511</f>
        <v>0.640625</v>
      </c>
      <c r="AF511" s="29">
        <v>15</v>
      </c>
      <c r="AG511" s="34">
        <v>21</v>
      </c>
      <c r="AH511" s="27">
        <f>AF511/AG511</f>
        <v>0.7142857142857143</v>
      </c>
    </row>
    <row r="512" spans="1:34" x14ac:dyDescent="0.25">
      <c r="A512" s="1" t="s">
        <v>203</v>
      </c>
      <c r="B512" s="29">
        <v>171</v>
      </c>
      <c r="C512" s="34">
        <v>600</v>
      </c>
      <c r="D512" s="23">
        <f t="shared" ref="D512:D514" si="917">B512/C512</f>
        <v>0.28499999999999998</v>
      </c>
      <c r="E512" s="29">
        <v>108</v>
      </c>
      <c r="F512" s="34">
        <v>270</v>
      </c>
      <c r="G512" s="27">
        <f t="shared" ref="G512:G514" si="918">E512/F512</f>
        <v>0.4</v>
      </c>
      <c r="H512" s="29">
        <v>63</v>
      </c>
      <c r="I512" s="34">
        <v>330</v>
      </c>
      <c r="J512" s="27">
        <f t="shared" ref="J512:J514" si="919">H512/I512</f>
        <v>0.19090909090909092</v>
      </c>
      <c r="K512" s="29">
        <v>102</v>
      </c>
      <c r="L512" s="35">
        <v>386</v>
      </c>
      <c r="M512" s="27">
        <f>K512/L512</f>
        <v>0.26424870466321243</v>
      </c>
      <c r="N512" s="29">
        <v>54</v>
      </c>
      <c r="O512" s="34">
        <v>167</v>
      </c>
      <c r="P512" s="27">
        <f>N512/O512</f>
        <v>0.32335329341317365</v>
      </c>
      <c r="Q512" s="29">
        <v>12</v>
      </c>
      <c r="R512" s="34">
        <v>41</v>
      </c>
      <c r="S512" s="27">
        <f>Q512/R512</f>
        <v>0.29268292682926828</v>
      </c>
      <c r="T512" s="29">
        <v>165</v>
      </c>
      <c r="U512" s="35">
        <v>584</v>
      </c>
      <c r="V512" s="27">
        <f>T512/U512</f>
        <v>0.28253424657534248</v>
      </c>
      <c r="W512" s="29">
        <v>4</v>
      </c>
      <c r="X512" s="34">
        <v>11</v>
      </c>
      <c r="Y512" s="27">
        <f>W512/X512</f>
        <v>0.36363636363636365</v>
      </c>
      <c r="Z512" s="29">
        <v>121</v>
      </c>
      <c r="AA512" s="35">
        <v>451</v>
      </c>
      <c r="AB512" s="27">
        <f>Z512/AA512</f>
        <v>0.26829268292682928</v>
      </c>
      <c r="AC512" s="29">
        <v>44</v>
      </c>
      <c r="AD512" s="34">
        <v>128</v>
      </c>
      <c r="AE512" s="27">
        <f>AC512/AD512</f>
        <v>0.34375</v>
      </c>
      <c r="AF512" s="29">
        <v>6</v>
      </c>
      <c r="AG512" s="34">
        <v>21</v>
      </c>
      <c r="AH512" s="27">
        <f>AF512/AG512</f>
        <v>0.2857142857142857</v>
      </c>
    </row>
    <row r="513" spans="1:34" x14ac:dyDescent="0.25">
      <c r="A513" s="1" t="s">
        <v>204</v>
      </c>
      <c r="B513" s="29">
        <v>7</v>
      </c>
      <c r="C513" s="34">
        <v>600</v>
      </c>
      <c r="D513" s="23">
        <f t="shared" si="917"/>
        <v>1.1666666666666667E-2</v>
      </c>
      <c r="E513" s="29">
        <v>2</v>
      </c>
      <c r="F513" s="34">
        <v>270</v>
      </c>
      <c r="G513" s="27">
        <f t="shared" si="918"/>
        <v>7.4074074074074077E-3</v>
      </c>
      <c r="H513" s="29">
        <v>5</v>
      </c>
      <c r="I513" s="34">
        <v>330</v>
      </c>
      <c r="J513" s="27">
        <f t="shared" si="919"/>
        <v>1.5151515151515152E-2</v>
      </c>
      <c r="K513" s="29">
        <v>4</v>
      </c>
      <c r="L513" s="35">
        <v>386</v>
      </c>
      <c r="M513" s="27">
        <f>K513/L513</f>
        <v>1.0362694300518135E-2</v>
      </c>
      <c r="N513" s="29">
        <v>3</v>
      </c>
      <c r="O513" s="34">
        <v>167</v>
      </c>
      <c r="P513" s="27">
        <f>N513/O513</f>
        <v>1.7964071856287425E-2</v>
      </c>
      <c r="Q513" s="29">
        <v>0</v>
      </c>
      <c r="R513" s="34">
        <v>41</v>
      </c>
      <c r="S513" s="27">
        <f>Q513/R513</f>
        <v>0</v>
      </c>
      <c r="T513" s="29">
        <v>7</v>
      </c>
      <c r="U513" s="35">
        <v>584</v>
      </c>
      <c r="V513" s="27">
        <f>T513/U513</f>
        <v>1.1986301369863013E-2</v>
      </c>
      <c r="W513" s="29">
        <v>0</v>
      </c>
      <c r="X513" s="34">
        <v>11</v>
      </c>
      <c r="Y513" s="27">
        <f>W513/X513</f>
        <v>0</v>
      </c>
      <c r="Z513" s="29">
        <v>5</v>
      </c>
      <c r="AA513" s="35">
        <v>451</v>
      </c>
      <c r="AB513" s="27">
        <f>Z513/AA513</f>
        <v>1.1086474501108648E-2</v>
      </c>
      <c r="AC513" s="29">
        <v>2</v>
      </c>
      <c r="AD513" s="34">
        <v>128</v>
      </c>
      <c r="AE513" s="27">
        <f>AC513/AD513</f>
        <v>1.5625E-2</v>
      </c>
      <c r="AF513" s="29">
        <v>0</v>
      </c>
      <c r="AG513" s="34">
        <v>21</v>
      </c>
      <c r="AH513" s="27">
        <f>AF513/AG513</f>
        <v>0</v>
      </c>
    </row>
    <row r="514" spans="1:34" x14ac:dyDescent="0.25">
      <c r="A514" s="1" t="s">
        <v>205</v>
      </c>
      <c r="B514" s="29">
        <v>5</v>
      </c>
      <c r="C514" s="34">
        <v>600</v>
      </c>
      <c r="D514" s="23">
        <f t="shared" si="917"/>
        <v>8.3333333333333332E-3</v>
      </c>
      <c r="E514" s="29">
        <v>1</v>
      </c>
      <c r="F514" s="34">
        <v>270</v>
      </c>
      <c r="G514" s="27">
        <f t="shared" si="918"/>
        <v>3.7037037037037038E-3</v>
      </c>
      <c r="H514" s="29">
        <v>4</v>
      </c>
      <c r="I514" s="34">
        <v>330</v>
      </c>
      <c r="J514" s="27">
        <f t="shared" si="919"/>
        <v>1.2121212121212121E-2</v>
      </c>
      <c r="K514" s="29">
        <v>2</v>
      </c>
      <c r="L514" s="35">
        <v>386</v>
      </c>
      <c r="M514" s="27">
        <f>K514/L514</f>
        <v>5.1813471502590676E-3</v>
      </c>
      <c r="N514" s="29">
        <v>3</v>
      </c>
      <c r="O514" s="34">
        <v>167</v>
      </c>
      <c r="P514" s="27">
        <f>N514/O514</f>
        <v>1.7964071856287425E-2</v>
      </c>
      <c r="Q514" s="29">
        <v>0</v>
      </c>
      <c r="R514" s="34">
        <v>41</v>
      </c>
      <c r="S514" s="27">
        <f>Q514/R514</f>
        <v>0</v>
      </c>
      <c r="T514" s="29">
        <v>5</v>
      </c>
      <c r="U514" s="35">
        <v>584</v>
      </c>
      <c r="V514" s="27">
        <f>T514/U514</f>
        <v>8.5616438356164379E-3</v>
      </c>
      <c r="W514" s="29">
        <v>0</v>
      </c>
      <c r="X514" s="34">
        <v>11</v>
      </c>
      <c r="Y514" s="27">
        <f>W514/X514</f>
        <v>0</v>
      </c>
      <c r="Z514" s="29">
        <v>5</v>
      </c>
      <c r="AA514" s="35">
        <v>451</v>
      </c>
      <c r="AB514" s="27">
        <f>Z514/AA514</f>
        <v>1.1086474501108648E-2</v>
      </c>
      <c r="AC514" s="29">
        <v>0</v>
      </c>
      <c r="AD514" s="34">
        <v>128</v>
      </c>
      <c r="AE514" s="27">
        <f>AC514/AD514</f>
        <v>0</v>
      </c>
      <c r="AF514" s="29">
        <v>0</v>
      </c>
      <c r="AG514" s="34">
        <v>21</v>
      </c>
      <c r="AH514" s="27">
        <f>AF514/AG514</f>
        <v>0</v>
      </c>
    </row>
    <row r="515" spans="1:34" x14ac:dyDescent="0.25">
      <c r="A515" s="1" t="s">
        <v>20</v>
      </c>
      <c r="B515" s="40">
        <f t="shared" ref="B515" si="920">SUM(B511:B514)</f>
        <v>600</v>
      </c>
      <c r="C515" s="40"/>
      <c r="D515" s="40"/>
      <c r="E515" s="40">
        <f t="shared" ref="E515" si="921">SUM(E511:E514)</f>
        <v>270</v>
      </c>
      <c r="F515" s="40"/>
      <c r="G515" s="40"/>
      <c r="H515" s="40">
        <f t="shared" ref="H515" si="922">SUM(H511:H514)</f>
        <v>330</v>
      </c>
      <c r="I515" s="40"/>
      <c r="J515" s="40"/>
      <c r="K515" s="40">
        <f t="shared" ref="K515" si="923">SUM(K511:K514)</f>
        <v>386</v>
      </c>
      <c r="L515" s="40"/>
      <c r="M515" s="40"/>
      <c r="N515" s="40">
        <f t="shared" ref="N515" si="924">SUM(N511:N514)</f>
        <v>167</v>
      </c>
      <c r="O515" s="40"/>
      <c r="P515" s="40"/>
      <c r="Q515" s="40">
        <f t="shared" ref="Q515" si="925">SUM(Q511:Q514)</f>
        <v>41</v>
      </c>
      <c r="R515" s="40"/>
      <c r="S515" s="40"/>
      <c r="T515" s="40">
        <f t="shared" ref="T515" si="926">SUM(T511:T514)</f>
        <v>584</v>
      </c>
      <c r="U515" s="40"/>
      <c r="V515" s="40"/>
      <c r="W515" s="40">
        <f t="shared" ref="W515" si="927">SUM(W511:W514)</f>
        <v>11</v>
      </c>
      <c r="X515" s="40"/>
      <c r="Y515" s="40"/>
      <c r="Z515" s="40">
        <f t="shared" ref="Z515" si="928">SUM(Z511:Z514)</f>
        <v>451</v>
      </c>
      <c r="AA515" s="40"/>
      <c r="AB515" s="40"/>
      <c r="AC515" s="40">
        <f t="shared" ref="AC515" si="929">SUM(AC511:AC514)</f>
        <v>128</v>
      </c>
      <c r="AD515" s="40"/>
      <c r="AE515" s="40"/>
      <c r="AF515" s="40">
        <f t="shared" ref="AF515" si="930">SUM(AF511:AF514)</f>
        <v>21</v>
      </c>
      <c r="AG515" s="40"/>
      <c r="AH515" s="40"/>
    </row>
    <row r="516" spans="1:34" x14ac:dyDescent="0.25">
      <c r="B516" s="4"/>
    </row>
    <row r="517" spans="1:34" x14ac:dyDescent="0.25">
      <c r="A517" s="2" t="s">
        <v>236</v>
      </c>
      <c r="B517" s="4"/>
      <c r="G517" s="24"/>
      <c r="J517" s="24"/>
    </row>
    <row r="518" spans="1:34" x14ac:dyDescent="0.25">
      <c r="A518" s="1" t="s">
        <v>202</v>
      </c>
      <c r="B518" s="29">
        <v>355</v>
      </c>
      <c r="C518" s="34">
        <v>600</v>
      </c>
      <c r="D518" s="23">
        <f>B518/C518</f>
        <v>0.59166666666666667</v>
      </c>
      <c r="E518" s="29">
        <v>135</v>
      </c>
      <c r="F518" s="34">
        <v>270</v>
      </c>
      <c r="G518" s="27">
        <f>E518/F518</f>
        <v>0.5</v>
      </c>
      <c r="H518" s="29">
        <v>220</v>
      </c>
      <c r="I518" s="34">
        <v>330</v>
      </c>
      <c r="J518" s="27">
        <f>H518/I518</f>
        <v>0.66666666666666663</v>
      </c>
      <c r="K518" s="29">
        <v>237</v>
      </c>
      <c r="L518" s="35">
        <v>386</v>
      </c>
      <c r="M518" s="27">
        <f>K518/L518</f>
        <v>0.61398963730569944</v>
      </c>
      <c r="N518" s="29">
        <v>88</v>
      </c>
      <c r="O518" s="34">
        <v>167</v>
      </c>
      <c r="P518" s="27">
        <f>N518/O518</f>
        <v>0.52694610778443118</v>
      </c>
      <c r="Q518" s="29">
        <v>28</v>
      </c>
      <c r="R518" s="34">
        <v>41</v>
      </c>
      <c r="S518" s="27">
        <f>Q518/R518</f>
        <v>0.68292682926829273</v>
      </c>
      <c r="T518" s="29">
        <v>350</v>
      </c>
      <c r="U518" s="35">
        <v>584</v>
      </c>
      <c r="V518" s="27">
        <f>T518/U518</f>
        <v>0.59931506849315064</v>
      </c>
      <c r="W518" s="29">
        <v>4</v>
      </c>
      <c r="X518" s="34">
        <v>11</v>
      </c>
      <c r="Y518" s="27">
        <f>W518/X518</f>
        <v>0.36363636363636365</v>
      </c>
      <c r="Z518" s="29">
        <v>278</v>
      </c>
      <c r="AA518" s="35">
        <v>451</v>
      </c>
      <c r="AB518" s="27">
        <f>Z518/AA518</f>
        <v>0.61640798226164084</v>
      </c>
      <c r="AC518" s="29">
        <v>65</v>
      </c>
      <c r="AD518" s="34">
        <v>128</v>
      </c>
      <c r="AE518" s="27">
        <f>AC518/AD518</f>
        <v>0.5078125</v>
      </c>
      <c r="AF518" s="29">
        <v>12</v>
      </c>
      <c r="AG518" s="34">
        <v>21</v>
      </c>
      <c r="AH518" s="27">
        <f>AF518/AG518</f>
        <v>0.5714285714285714</v>
      </c>
    </row>
    <row r="519" spans="1:34" x14ac:dyDescent="0.25">
      <c r="A519" s="1" t="s">
        <v>203</v>
      </c>
      <c r="B519" s="29">
        <v>224</v>
      </c>
      <c r="C519" s="34">
        <v>600</v>
      </c>
      <c r="D519" s="23">
        <f t="shared" ref="D519:D521" si="931">B519/C519</f>
        <v>0.37333333333333335</v>
      </c>
      <c r="E519" s="29">
        <v>127</v>
      </c>
      <c r="F519" s="34">
        <v>270</v>
      </c>
      <c r="G519" s="27">
        <f t="shared" ref="G519:G521" si="932">E519/F519</f>
        <v>0.47037037037037038</v>
      </c>
      <c r="H519" s="29">
        <v>97</v>
      </c>
      <c r="I519" s="34">
        <v>330</v>
      </c>
      <c r="J519" s="27">
        <f t="shared" ref="J519:J521" si="933">H519/I519</f>
        <v>0.29393939393939394</v>
      </c>
      <c r="K519" s="29">
        <v>138</v>
      </c>
      <c r="L519" s="35">
        <v>386</v>
      </c>
      <c r="M519" s="27">
        <f>K519/L519</f>
        <v>0.35751295336787564</v>
      </c>
      <c r="N519" s="29">
        <v>69</v>
      </c>
      <c r="O519" s="34">
        <v>167</v>
      </c>
      <c r="P519" s="27">
        <f>N519/O519</f>
        <v>0.41317365269461076</v>
      </c>
      <c r="Q519" s="29">
        <v>13</v>
      </c>
      <c r="R519" s="34">
        <v>41</v>
      </c>
      <c r="S519" s="27">
        <f>Q519/R519</f>
        <v>0.31707317073170732</v>
      </c>
      <c r="T519" s="29">
        <v>216</v>
      </c>
      <c r="U519" s="35">
        <v>584</v>
      </c>
      <c r="V519" s="27">
        <f>T519/U519</f>
        <v>0.36986301369863012</v>
      </c>
      <c r="W519" s="29">
        <v>5</v>
      </c>
      <c r="X519" s="34">
        <v>11</v>
      </c>
      <c r="Y519" s="27">
        <f>W519/X519</f>
        <v>0.45454545454545453</v>
      </c>
      <c r="Z519" s="29">
        <v>157</v>
      </c>
      <c r="AA519" s="35">
        <v>451</v>
      </c>
      <c r="AB519" s="27">
        <f>Z519/AA519</f>
        <v>0.34811529933481156</v>
      </c>
      <c r="AC519" s="29">
        <v>59</v>
      </c>
      <c r="AD519" s="34">
        <v>128</v>
      </c>
      <c r="AE519" s="27">
        <f>AC519/AD519</f>
        <v>0.4609375</v>
      </c>
      <c r="AF519" s="29">
        <v>8</v>
      </c>
      <c r="AG519" s="34">
        <v>21</v>
      </c>
      <c r="AH519" s="27">
        <f>AF519/AG519</f>
        <v>0.38095238095238093</v>
      </c>
    </row>
    <row r="520" spans="1:34" x14ac:dyDescent="0.25">
      <c r="A520" s="1" t="s">
        <v>204</v>
      </c>
      <c r="B520" s="29">
        <v>18</v>
      </c>
      <c r="C520" s="34">
        <v>600</v>
      </c>
      <c r="D520" s="23">
        <f t="shared" si="931"/>
        <v>0.03</v>
      </c>
      <c r="E520" s="29">
        <v>8</v>
      </c>
      <c r="F520" s="34">
        <v>270</v>
      </c>
      <c r="G520" s="27">
        <f t="shared" si="932"/>
        <v>2.9629629629629631E-2</v>
      </c>
      <c r="H520" s="29">
        <v>10</v>
      </c>
      <c r="I520" s="34">
        <v>330</v>
      </c>
      <c r="J520" s="27">
        <f t="shared" si="933"/>
        <v>3.0303030303030304E-2</v>
      </c>
      <c r="K520" s="29">
        <v>9</v>
      </c>
      <c r="L520" s="35">
        <v>386</v>
      </c>
      <c r="M520" s="27">
        <f>K520/L520</f>
        <v>2.3316062176165803E-2</v>
      </c>
      <c r="N520" s="29">
        <v>9</v>
      </c>
      <c r="O520" s="34">
        <v>167</v>
      </c>
      <c r="P520" s="27">
        <f>N520/O520</f>
        <v>5.3892215568862277E-2</v>
      </c>
      <c r="Q520" s="29">
        <v>0</v>
      </c>
      <c r="R520" s="34">
        <v>41</v>
      </c>
      <c r="S520" s="27">
        <f>Q520/R520</f>
        <v>0</v>
      </c>
      <c r="T520" s="29">
        <v>15</v>
      </c>
      <c r="U520" s="35">
        <v>584</v>
      </c>
      <c r="V520" s="27">
        <f>T520/U520</f>
        <v>2.5684931506849314E-2</v>
      </c>
      <c r="W520" s="29">
        <v>2</v>
      </c>
      <c r="X520" s="34">
        <v>11</v>
      </c>
      <c r="Y520" s="27">
        <f>W520/X520</f>
        <v>0.18181818181818182</v>
      </c>
      <c r="Z520" s="29">
        <v>13</v>
      </c>
      <c r="AA520" s="35">
        <v>451</v>
      </c>
      <c r="AB520" s="27">
        <f>Z520/AA520</f>
        <v>2.8824833702882482E-2</v>
      </c>
      <c r="AC520" s="29">
        <v>4</v>
      </c>
      <c r="AD520" s="34">
        <v>128</v>
      </c>
      <c r="AE520" s="27">
        <f>AC520/AD520</f>
        <v>3.125E-2</v>
      </c>
      <c r="AF520" s="29">
        <v>1</v>
      </c>
      <c r="AG520" s="34">
        <v>21</v>
      </c>
      <c r="AH520" s="27">
        <f>AF520/AG520</f>
        <v>4.7619047619047616E-2</v>
      </c>
    </row>
    <row r="521" spans="1:34" x14ac:dyDescent="0.25">
      <c r="A521" s="1" t="s">
        <v>205</v>
      </c>
      <c r="B521" s="29">
        <v>3</v>
      </c>
      <c r="C521" s="34">
        <v>600</v>
      </c>
      <c r="D521" s="23">
        <f t="shared" si="931"/>
        <v>5.0000000000000001E-3</v>
      </c>
      <c r="E521" s="29">
        <v>0</v>
      </c>
      <c r="F521" s="34">
        <v>270</v>
      </c>
      <c r="G521" s="27">
        <f t="shared" si="932"/>
        <v>0</v>
      </c>
      <c r="H521" s="29">
        <v>3</v>
      </c>
      <c r="I521" s="34">
        <v>330</v>
      </c>
      <c r="J521" s="27">
        <f t="shared" si="933"/>
        <v>9.0909090909090905E-3</v>
      </c>
      <c r="K521" s="29">
        <v>2</v>
      </c>
      <c r="L521" s="35">
        <v>386</v>
      </c>
      <c r="M521" s="27">
        <f>K521/L521</f>
        <v>5.1813471502590676E-3</v>
      </c>
      <c r="N521" s="29">
        <v>1</v>
      </c>
      <c r="O521" s="34">
        <v>167</v>
      </c>
      <c r="P521" s="27">
        <f>N521/O521</f>
        <v>5.9880239520958087E-3</v>
      </c>
      <c r="Q521" s="29">
        <v>0</v>
      </c>
      <c r="R521" s="34">
        <v>41</v>
      </c>
      <c r="S521" s="27">
        <f>Q521/R521</f>
        <v>0</v>
      </c>
      <c r="T521" s="29">
        <v>3</v>
      </c>
      <c r="U521" s="35">
        <v>584</v>
      </c>
      <c r="V521" s="27">
        <f>T521/U521</f>
        <v>5.1369863013698627E-3</v>
      </c>
      <c r="W521" s="29">
        <v>0</v>
      </c>
      <c r="X521" s="34">
        <v>11</v>
      </c>
      <c r="Y521" s="27">
        <f>W521/X521</f>
        <v>0</v>
      </c>
      <c r="Z521" s="29">
        <v>3</v>
      </c>
      <c r="AA521" s="35">
        <v>451</v>
      </c>
      <c r="AB521" s="27">
        <f>Z521/AA521</f>
        <v>6.6518847006651885E-3</v>
      </c>
      <c r="AC521" s="29">
        <v>0</v>
      </c>
      <c r="AD521" s="34">
        <v>128</v>
      </c>
      <c r="AE521" s="27">
        <f>AC521/AD521</f>
        <v>0</v>
      </c>
      <c r="AF521" s="29">
        <v>0</v>
      </c>
      <c r="AG521" s="34">
        <v>21</v>
      </c>
      <c r="AH521" s="27">
        <f>AF521/AG521</f>
        <v>0</v>
      </c>
    </row>
    <row r="522" spans="1:34" x14ac:dyDescent="0.25">
      <c r="A522" s="1" t="s">
        <v>20</v>
      </c>
      <c r="B522" s="40">
        <f t="shared" ref="B522" si="934">SUM(B518:B521)</f>
        <v>600</v>
      </c>
      <c r="C522" s="40"/>
      <c r="D522" s="40"/>
      <c r="E522" s="40">
        <f t="shared" ref="E522" si="935">SUM(E518:E521)</f>
        <v>270</v>
      </c>
      <c r="F522" s="40"/>
      <c r="G522" s="40"/>
      <c r="H522" s="40">
        <f t="shared" ref="H522" si="936">SUM(H518:H521)</f>
        <v>330</v>
      </c>
      <c r="I522" s="40"/>
      <c r="J522" s="40"/>
      <c r="K522" s="40">
        <f t="shared" ref="K522" si="937">SUM(K518:K521)</f>
        <v>386</v>
      </c>
      <c r="L522" s="40"/>
      <c r="M522" s="40"/>
      <c r="N522" s="40">
        <f t="shared" ref="N522" si="938">SUM(N518:N521)</f>
        <v>167</v>
      </c>
      <c r="O522" s="40"/>
      <c r="P522" s="40"/>
      <c r="Q522" s="40">
        <f t="shared" ref="Q522" si="939">SUM(Q518:Q521)</f>
        <v>41</v>
      </c>
      <c r="R522" s="40"/>
      <c r="S522" s="40"/>
      <c r="T522" s="40">
        <f t="shared" ref="T522" si="940">SUM(T518:T521)</f>
        <v>584</v>
      </c>
      <c r="U522" s="40"/>
      <c r="V522" s="40"/>
      <c r="W522" s="40">
        <f t="shared" ref="W522" si="941">SUM(W518:W521)</f>
        <v>11</v>
      </c>
      <c r="X522" s="40"/>
      <c r="Y522" s="40"/>
      <c r="Z522" s="40">
        <f t="shared" ref="Z522" si="942">SUM(Z518:Z521)</f>
        <v>451</v>
      </c>
      <c r="AA522" s="40"/>
      <c r="AB522" s="40"/>
      <c r="AC522" s="40">
        <f t="shared" ref="AC522" si="943">SUM(AC518:AC521)</f>
        <v>128</v>
      </c>
      <c r="AD522" s="40"/>
      <c r="AE522" s="40"/>
      <c r="AF522" s="40">
        <f t="shared" ref="AF522" si="944">SUM(AF518:AF521)</f>
        <v>21</v>
      </c>
      <c r="AG522" s="40"/>
      <c r="AH522" s="40"/>
    </row>
    <row r="523" spans="1:34" x14ac:dyDescent="0.25">
      <c r="B523" s="4"/>
    </row>
    <row r="524" spans="1:34" x14ac:dyDescent="0.25">
      <c r="A524" s="2" t="s">
        <v>237</v>
      </c>
      <c r="B524" s="4"/>
      <c r="P524" s="24"/>
      <c r="V524" s="24"/>
      <c r="Y524" s="24"/>
      <c r="AE524" s="24"/>
    </row>
    <row r="525" spans="1:34" x14ac:dyDescent="0.25">
      <c r="A525" s="1" t="s">
        <v>202</v>
      </c>
      <c r="B525" s="29">
        <v>319</v>
      </c>
      <c r="C525" s="34">
        <v>600</v>
      </c>
      <c r="D525" s="23">
        <f>B525/C525</f>
        <v>0.53166666666666662</v>
      </c>
      <c r="E525" s="29">
        <v>126</v>
      </c>
      <c r="F525" s="34">
        <v>270</v>
      </c>
      <c r="G525" s="27">
        <f>E525/F525</f>
        <v>0.46666666666666667</v>
      </c>
      <c r="H525" s="29">
        <v>193</v>
      </c>
      <c r="I525" s="34">
        <v>330</v>
      </c>
      <c r="J525" s="27">
        <f>H525/I525</f>
        <v>0.58484848484848484</v>
      </c>
      <c r="K525" s="29">
        <v>188</v>
      </c>
      <c r="L525" s="35">
        <v>386</v>
      </c>
      <c r="M525" s="27">
        <f>K525/L525</f>
        <v>0.48704663212435234</v>
      </c>
      <c r="N525" s="29">
        <v>108</v>
      </c>
      <c r="O525" s="34">
        <v>167</v>
      </c>
      <c r="P525" s="27">
        <f>N525/O525</f>
        <v>0.6467065868263473</v>
      </c>
      <c r="Q525" s="29">
        <v>20</v>
      </c>
      <c r="R525" s="34">
        <v>41</v>
      </c>
      <c r="S525" s="27">
        <f>Q525/R525</f>
        <v>0.48780487804878048</v>
      </c>
      <c r="T525" s="29">
        <v>310</v>
      </c>
      <c r="U525" s="35">
        <v>584</v>
      </c>
      <c r="V525" s="27">
        <f>T525/U525</f>
        <v>0.53082191780821919</v>
      </c>
      <c r="W525" s="29">
        <v>6</v>
      </c>
      <c r="X525" s="34">
        <v>11</v>
      </c>
      <c r="Y525" s="27">
        <f>W525/X525</f>
        <v>0.54545454545454541</v>
      </c>
      <c r="Z525" s="29">
        <v>249</v>
      </c>
      <c r="AA525" s="35">
        <v>451</v>
      </c>
      <c r="AB525" s="27">
        <f>Z525/AA525</f>
        <v>0.55210643015521066</v>
      </c>
      <c r="AC525" s="29">
        <v>57</v>
      </c>
      <c r="AD525" s="34">
        <v>128</v>
      </c>
      <c r="AE525" s="27">
        <f>AC525/AD525</f>
        <v>0.4453125</v>
      </c>
      <c r="AF525" s="29">
        <v>13</v>
      </c>
      <c r="AG525" s="34">
        <v>21</v>
      </c>
      <c r="AH525" s="27">
        <f>AF525/AG525</f>
        <v>0.61904761904761907</v>
      </c>
    </row>
    <row r="526" spans="1:34" x14ac:dyDescent="0.25">
      <c r="A526" s="1" t="s">
        <v>203</v>
      </c>
      <c r="B526" s="29">
        <v>245</v>
      </c>
      <c r="C526" s="34">
        <v>600</v>
      </c>
      <c r="D526" s="23">
        <f t="shared" ref="D526:D528" si="945">B526/C526</f>
        <v>0.40833333333333333</v>
      </c>
      <c r="E526" s="29">
        <v>127</v>
      </c>
      <c r="F526" s="34">
        <v>270</v>
      </c>
      <c r="G526" s="27">
        <f t="shared" ref="G526:G528" si="946">E526/F526</f>
        <v>0.47037037037037038</v>
      </c>
      <c r="H526" s="29">
        <v>118</v>
      </c>
      <c r="I526" s="34">
        <v>330</v>
      </c>
      <c r="J526" s="27">
        <f t="shared" ref="J526:J528" si="947">H526/I526</f>
        <v>0.3575757575757576</v>
      </c>
      <c r="K526" s="29">
        <v>169</v>
      </c>
      <c r="L526" s="35">
        <v>386</v>
      </c>
      <c r="M526" s="27">
        <f t="shared" ref="M526:M528" si="948">K526/L526</f>
        <v>0.43782383419689119</v>
      </c>
      <c r="N526" s="29">
        <v>55</v>
      </c>
      <c r="O526" s="34">
        <v>167</v>
      </c>
      <c r="P526" s="27">
        <f t="shared" ref="P526:P528" si="949">N526/O526</f>
        <v>0.32934131736526945</v>
      </c>
      <c r="Q526" s="29">
        <v>19</v>
      </c>
      <c r="R526" s="34">
        <v>41</v>
      </c>
      <c r="S526" s="27">
        <f t="shared" ref="S526:S528" si="950">Q526/R526</f>
        <v>0.46341463414634149</v>
      </c>
      <c r="T526" s="29">
        <v>239</v>
      </c>
      <c r="U526" s="35">
        <v>584</v>
      </c>
      <c r="V526" s="27">
        <f t="shared" ref="V526:V528" si="951">T526/U526</f>
        <v>0.40924657534246578</v>
      </c>
      <c r="W526" s="29">
        <v>4</v>
      </c>
      <c r="X526" s="34">
        <v>11</v>
      </c>
      <c r="Y526" s="27">
        <f t="shared" ref="Y526:Y528" si="952">W526/X526</f>
        <v>0.36363636363636365</v>
      </c>
      <c r="Z526" s="29">
        <v>176</v>
      </c>
      <c r="AA526" s="35">
        <v>451</v>
      </c>
      <c r="AB526" s="27">
        <f t="shared" ref="AB526:AB528" si="953">Z526/AA526</f>
        <v>0.3902439024390244</v>
      </c>
      <c r="AC526" s="29">
        <v>61</v>
      </c>
      <c r="AD526" s="34">
        <v>128</v>
      </c>
      <c r="AE526" s="27">
        <f t="shared" ref="AE526:AE528" si="954">AC526/AD526</f>
        <v>0.4765625</v>
      </c>
      <c r="AF526" s="29">
        <v>8</v>
      </c>
      <c r="AG526" s="34">
        <v>21</v>
      </c>
      <c r="AH526" s="27">
        <f t="shared" ref="AH526:AH528" si="955">AF526/AG526</f>
        <v>0.38095238095238093</v>
      </c>
    </row>
    <row r="527" spans="1:34" x14ac:dyDescent="0.25">
      <c r="A527" s="1" t="s">
        <v>204</v>
      </c>
      <c r="B527" s="29">
        <v>31</v>
      </c>
      <c r="C527" s="34">
        <v>600</v>
      </c>
      <c r="D527" s="23">
        <f t="shared" si="945"/>
        <v>5.1666666666666666E-2</v>
      </c>
      <c r="E527" s="29">
        <v>16</v>
      </c>
      <c r="F527" s="34">
        <v>270</v>
      </c>
      <c r="G527" s="27">
        <f t="shared" si="946"/>
        <v>5.9259259259259262E-2</v>
      </c>
      <c r="H527" s="29">
        <v>15</v>
      </c>
      <c r="I527" s="34">
        <v>330</v>
      </c>
      <c r="J527" s="27">
        <f t="shared" si="947"/>
        <v>4.5454545454545456E-2</v>
      </c>
      <c r="K527" s="29">
        <v>26</v>
      </c>
      <c r="L527" s="35">
        <v>386</v>
      </c>
      <c r="M527" s="27">
        <f t="shared" si="948"/>
        <v>6.7357512953367879E-2</v>
      </c>
      <c r="N527" s="29">
        <v>3</v>
      </c>
      <c r="O527" s="34">
        <v>167</v>
      </c>
      <c r="P527" s="27">
        <f t="shared" si="949"/>
        <v>1.7964071856287425E-2</v>
      </c>
      <c r="Q527" s="29">
        <v>1</v>
      </c>
      <c r="R527" s="34">
        <v>41</v>
      </c>
      <c r="S527" s="27">
        <f t="shared" si="950"/>
        <v>2.4390243902439025E-2</v>
      </c>
      <c r="T527" s="29">
        <v>30</v>
      </c>
      <c r="U527" s="35">
        <v>584</v>
      </c>
      <c r="V527" s="27">
        <f t="shared" si="951"/>
        <v>5.1369863013698627E-2</v>
      </c>
      <c r="W527" s="29">
        <v>1</v>
      </c>
      <c r="X527" s="34">
        <v>11</v>
      </c>
      <c r="Y527" s="27">
        <f t="shared" si="952"/>
        <v>9.0909090909090912E-2</v>
      </c>
      <c r="Z527" s="29">
        <v>22</v>
      </c>
      <c r="AA527" s="35">
        <v>451</v>
      </c>
      <c r="AB527" s="27">
        <f t="shared" si="953"/>
        <v>4.878048780487805E-2</v>
      </c>
      <c r="AC527" s="29">
        <v>9</v>
      </c>
      <c r="AD527" s="34">
        <v>128</v>
      </c>
      <c r="AE527" s="27">
        <f t="shared" si="954"/>
        <v>7.03125E-2</v>
      </c>
      <c r="AF527" s="29">
        <v>0</v>
      </c>
      <c r="AG527" s="34">
        <v>21</v>
      </c>
      <c r="AH527" s="27">
        <f t="shared" si="955"/>
        <v>0</v>
      </c>
    </row>
    <row r="528" spans="1:34" x14ac:dyDescent="0.25">
      <c r="A528" s="1" t="s">
        <v>205</v>
      </c>
      <c r="B528" s="29">
        <v>5</v>
      </c>
      <c r="C528" s="34">
        <v>600</v>
      </c>
      <c r="D528" s="23">
        <f t="shared" si="945"/>
        <v>8.3333333333333332E-3</v>
      </c>
      <c r="E528" s="29">
        <v>1</v>
      </c>
      <c r="F528" s="34">
        <v>270</v>
      </c>
      <c r="G528" s="27">
        <f t="shared" si="946"/>
        <v>3.7037037037037038E-3</v>
      </c>
      <c r="H528" s="29">
        <v>4</v>
      </c>
      <c r="I528" s="34">
        <v>330</v>
      </c>
      <c r="J528" s="27">
        <f t="shared" si="947"/>
        <v>1.2121212121212121E-2</v>
      </c>
      <c r="K528" s="29">
        <v>3</v>
      </c>
      <c r="L528" s="35">
        <v>386</v>
      </c>
      <c r="M528" s="27">
        <f t="shared" si="948"/>
        <v>7.7720207253886009E-3</v>
      </c>
      <c r="N528" s="29">
        <v>1</v>
      </c>
      <c r="O528" s="34">
        <v>167</v>
      </c>
      <c r="P528" s="27">
        <f t="shared" si="949"/>
        <v>5.9880239520958087E-3</v>
      </c>
      <c r="Q528" s="29">
        <v>1</v>
      </c>
      <c r="R528" s="34">
        <v>41</v>
      </c>
      <c r="S528" s="27">
        <f t="shared" si="950"/>
        <v>2.4390243902439025E-2</v>
      </c>
      <c r="T528" s="29">
        <v>5</v>
      </c>
      <c r="U528" s="35">
        <v>584</v>
      </c>
      <c r="V528" s="27">
        <f t="shared" si="951"/>
        <v>8.5616438356164379E-3</v>
      </c>
      <c r="W528" s="29">
        <v>0</v>
      </c>
      <c r="X528" s="34">
        <v>11</v>
      </c>
      <c r="Y528" s="27">
        <f t="shared" si="952"/>
        <v>0</v>
      </c>
      <c r="Z528" s="29">
        <v>4</v>
      </c>
      <c r="AA528" s="35">
        <v>451</v>
      </c>
      <c r="AB528" s="27">
        <f t="shared" si="953"/>
        <v>8.869179600886918E-3</v>
      </c>
      <c r="AC528" s="29">
        <v>1</v>
      </c>
      <c r="AD528" s="34">
        <v>128</v>
      </c>
      <c r="AE528" s="27">
        <f t="shared" si="954"/>
        <v>7.8125E-3</v>
      </c>
      <c r="AF528" s="29">
        <v>0</v>
      </c>
      <c r="AG528" s="34">
        <v>21</v>
      </c>
      <c r="AH528" s="27">
        <f t="shared" si="955"/>
        <v>0</v>
      </c>
    </row>
    <row r="529" spans="1:34" x14ac:dyDescent="0.25">
      <c r="A529" s="1" t="s">
        <v>20</v>
      </c>
      <c r="B529" s="40">
        <f t="shared" ref="B529" si="956">SUM(B525:B528)</f>
        <v>600</v>
      </c>
      <c r="C529" s="40"/>
      <c r="D529" s="40"/>
      <c r="E529" s="40">
        <f t="shared" ref="E529" si="957">SUM(E525:E528)</f>
        <v>270</v>
      </c>
      <c r="F529" s="40"/>
      <c r="G529" s="40"/>
      <c r="H529" s="40">
        <f t="shared" ref="H529" si="958">SUM(H525:H528)</f>
        <v>330</v>
      </c>
      <c r="I529" s="40"/>
      <c r="J529" s="40"/>
      <c r="K529" s="40">
        <f t="shared" ref="K529" si="959">SUM(K525:K528)</f>
        <v>386</v>
      </c>
      <c r="L529" s="40"/>
      <c r="M529" s="40"/>
      <c r="N529" s="40">
        <f t="shared" ref="N529" si="960">SUM(N525:N528)</f>
        <v>167</v>
      </c>
      <c r="O529" s="40"/>
      <c r="P529" s="40"/>
      <c r="Q529" s="40">
        <f t="shared" ref="Q529" si="961">SUM(Q525:Q528)</f>
        <v>41</v>
      </c>
      <c r="R529" s="40"/>
      <c r="S529" s="40"/>
      <c r="T529" s="40">
        <f t="shared" ref="T529" si="962">SUM(T525:T528)</f>
        <v>584</v>
      </c>
      <c r="U529" s="40"/>
      <c r="V529" s="40"/>
      <c r="W529" s="40">
        <f t="shared" ref="W529" si="963">SUM(W525:W528)</f>
        <v>11</v>
      </c>
      <c r="X529" s="40"/>
      <c r="Y529" s="40"/>
      <c r="Z529" s="40">
        <f t="shared" ref="Z529" si="964">SUM(Z525:Z528)</f>
        <v>451</v>
      </c>
      <c r="AA529" s="40"/>
      <c r="AB529" s="40"/>
      <c r="AC529" s="40">
        <f t="shared" ref="AC529" si="965">SUM(AC525:AC528)</f>
        <v>128</v>
      </c>
      <c r="AD529" s="40"/>
      <c r="AE529" s="40"/>
      <c r="AF529" s="40">
        <f t="shared" ref="AF529" si="966">SUM(AF525:AF528)</f>
        <v>21</v>
      </c>
      <c r="AG529" s="40"/>
      <c r="AH529" s="40"/>
    </row>
    <row r="530" spans="1:34" x14ac:dyDescent="0.25">
      <c r="B530" s="4"/>
    </row>
    <row r="531" spans="1:34" x14ac:dyDescent="0.25">
      <c r="A531" s="2" t="s">
        <v>238</v>
      </c>
      <c r="B531" s="4"/>
      <c r="M531" s="24"/>
      <c r="P531" s="24"/>
    </row>
    <row r="532" spans="1:34" x14ac:dyDescent="0.25">
      <c r="A532" s="1" t="s">
        <v>202</v>
      </c>
      <c r="B532" s="29">
        <v>391</v>
      </c>
      <c r="C532" s="34">
        <v>600</v>
      </c>
      <c r="D532" s="23">
        <f>B532/C532</f>
        <v>0.65166666666666662</v>
      </c>
      <c r="E532" s="29">
        <v>163</v>
      </c>
      <c r="F532" s="34">
        <v>270</v>
      </c>
      <c r="G532" s="27">
        <f>E532/F532</f>
        <v>0.60370370370370374</v>
      </c>
      <c r="H532" s="29">
        <v>228</v>
      </c>
      <c r="I532" s="34">
        <v>330</v>
      </c>
      <c r="J532" s="27">
        <f>H532/I532</f>
        <v>0.69090909090909092</v>
      </c>
      <c r="K532" s="29">
        <v>256</v>
      </c>
      <c r="L532" s="35">
        <v>386</v>
      </c>
      <c r="M532" s="27">
        <f>K532/L532</f>
        <v>0.66321243523316065</v>
      </c>
      <c r="N532" s="29">
        <v>101</v>
      </c>
      <c r="O532" s="34">
        <v>167</v>
      </c>
      <c r="P532" s="27">
        <f>N532/O532</f>
        <v>0.60479041916167664</v>
      </c>
      <c r="Q532" s="29">
        <v>30</v>
      </c>
      <c r="R532" s="34">
        <v>41</v>
      </c>
      <c r="S532" s="27">
        <f>Q532/R532</f>
        <v>0.73170731707317072</v>
      </c>
      <c r="T532" s="29">
        <v>381</v>
      </c>
      <c r="U532" s="35">
        <v>584</v>
      </c>
      <c r="V532" s="27">
        <f>T532/U532</f>
        <v>0.6523972602739726</v>
      </c>
      <c r="W532" s="29">
        <v>8</v>
      </c>
      <c r="X532" s="34">
        <v>11</v>
      </c>
      <c r="Y532" s="27">
        <f>W532/X532</f>
        <v>0.72727272727272729</v>
      </c>
      <c r="Z532" s="29">
        <v>302</v>
      </c>
      <c r="AA532" s="35">
        <v>451</v>
      </c>
      <c r="AB532" s="27">
        <f>Z532/AA532</f>
        <v>0.66962305986696236</v>
      </c>
      <c r="AC532" s="29">
        <v>76</v>
      </c>
      <c r="AD532" s="34">
        <v>128</v>
      </c>
      <c r="AE532" s="27">
        <f>AC532/AD532</f>
        <v>0.59375</v>
      </c>
      <c r="AF532" s="29">
        <v>13</v>
      </c>
      <c r="AG532" s="34">
        <v>21</v>
      </c>
      <c r="AH532" s="27">
        <f>AF532/AG532</f>
        <v>0.61904761904761907</v>
      </c>
    </row>
    <row r="533" spans="1:34" x14ac:dyDescent="0.25">
      <c r="A533" s="1" t="s">
        <v>203</v>
      </c>
      <c r="B533" s="29">
        <v>185</v>
      </c>
      <c r="C533" s="34">
        <v>600</v>
      </c>
      <c r="D533" s="23">
        <f t="shared" ref="D533:D535" si="967">B533/C533</f>
        <v>0.30833333333333335</v>
      </c>
      <c r="E533" s="29">
        <v>94</v>
      </c>
      <c r="F533" s="34">
        <v>270</v>
      </c>
      <c r="G533" s="27">
        <f t="shared" ref="G533:G535" si="968">E533/F533</f>
        <v>0.34814814814814815</v>
      </c>
      <c r="H533" s="29">
        <v>91</v>
      </c>
      <c r="I533" s="34">
        <v>330</v>
      </c>
      <c r="J533" s="27">
        <f t="shared" ref="J533:J535" si="969">H533/I533</f>
        <v>0.27575757575757576</v>
      </c>
      <c r="K533" s="29">
        <v>118</v>
      </c>
      <c r="L533" s="35">
        <v>386</v>
      </c>
      <c r="M533" s="27">
        <f t="shared" ref="M533:M535" si="970">K533/L533</f>
        <v>0.30569948186528495</v>
      </c>
      <c r="N533" s="29">
        <v>55</v>
      </c>
      <c r="O533" s="34">
        <v>167</v>
      </c>
      <c r="P533" s="27">
        <f t="shared" ref="P533:P535" si="971">N533/O533</f>
        <v>0.32934131736526945</v>
      </c>
      <c r="Q533" s="29">
        <v>10</v>
      </c>
      <c r="R533" s="34">
        <v>41</v>
      </c>
      <c r="S533" s="27">
        <f t="shared" ref="S533:S535" si="972">Q533/R533</f>
        <v>0.24390243902439024</v>
      </c>
      <c r="T533" s="29">
        <v>180</v>
      </c>
      <c r="U533" s="35">
        <v>584</v>
      </c>
      <c r="V533" s="27">
        <f t="shared" ref="V533:V535" si="973">T533/U533</f>
        <v>0.30821917808219179</v>
      </c>
      <c r="W533" s="29">
        <v>2</v>
      </c>
      <c r="X533" s="34">
        <v>11</v>
      </c>
      <c r="Y533" s="27">
        <f t="shared" ref="Y533:Y535" si="974">W533/X533</f>
        <v>0.18181818181818182</v>
      </c>
      <c r="Z533" s="29">
        <v>131</v>
      </c>
      <c r="AA533" s="35">
        <v>451</v>
      </c>
      <c r="AB533" s="27">
        <f t="shared" ref="AB533:AB535" si="975">Z533/AA533</f>
        <v>0.29046563192904656</v>
      </c>
      <c r="AC533" s="29">
        <v>46</v>
      </c>
      <c r="AD533" s="34">
        <v>128</v>
      </c>
      <c r="AE533" s="27">
        <f t="shared" ref="AE533:AE535" si="976">AC533/AD533</f>
        <v>0.359375</v>
      </c>
      <c r="AF533" s="29">
        <v>8</v>
      </c>
      <c r="AG533" s="34">
        <v>21</v>
      </c>
      <c r="AH533" s="27">
        <f t="shared" ref="AH533:AH535" si="977">AF533/AG533</f>
        <v>0.38095238095238093</v>
      </c>
    </row>
    <row r="534" spans="1:34" x14ac:dyDescent="0.25">
      <c r="A534" s="1" t="s">
        <v>204</v>
      </c>
      <c r="B534" s="29">
        <v>19</v>
      </c>
      <c r="C534" s="34">
        <v>600</v>
      </c>
      <c r="D534" s="23">
        <f t="shared" si="967"/>
        <v>3.1666666666666669E-2</v>
      </c>
      <c r="E534" s="29">
        <v>10</v>
      </c>
      <c r="F534" s="34">
        <v>270</v>
      </c>
      <c r="G534" s="27">
        <f t="shared" si="968"/>
        <v>3.7037037037037035E-2</v>
      </c>
      <c r="H534" s="29">
        <v>9</v>
      </c>
      <c r="I534" s="34">
        <v>330</v>
      </c>
      <c r="J534" s="27">
        <f t="shared" si="969"/>
        <v>2.7272727272727271E-2</v>
      </c>
      <c r="K534" s="29">
        <v>8</v>
      </c>
      <c r="L534" s="35">
        <v>386</v>
      </c>
      <c r="M534" s="27">
        <f t="shared" si="970"/>
        <v>2.072538860103627E-2</v>
      </c>
      <c r="N534" s="29">
        <v>10</v>
      </c>
      <c r="O534" s="34">
        <v>167</v>
      </c>
      <c r="P534" s="27">
        <f t="shared" si="971"/>
        <v>5.9880239520958084E-2</v>
      </c>
      <c r="Q534" s="29">
        <v>1</v>
      </c>
      <c r="R534" s="34">
        <v>41</v>
      </c>
      <c r="S534" s="27">
        <f t="shared" si="972"/>
        <v>2.4390243902439025E-2</v>
      </c>
      <c r="T534" s="29">
        <v>18</v>
      </c>
      <c r="U534" s="35">
        <v>584</v>
      </c>
      <c r="V534" s="27">
        <f t="shared" si="973"/>
        <v>3.0821917808219176E-2</v>
      </c>
      <c r="W534" s="29">
        <v>1</v>
      </c>
      <c r="X534" s="34">
        <v>11</v>
      </c>
      <c r="Y534" s="27">
        <f t="shared" si="974"/>
        <v>9.0909090909090912E-2</v>
      </c>
      <c r="Z534" s="29">
        <v>14</v>
      </c>
      <c r="AA534" s="35">
        <v>451</v>
      </c>
      <c r="AB534" s="27">
        <f t="shared" si="975"/>
        <v>3.1042128603104215E-2</v>
      </c>
      <c r="AC534" s="29">
        <v>5</v>
      </c>
      <c r="AD534" s="34">
        <v>128</v>
      </c>
      <c r="AE534" s="27">
        <f t="shared" si="976"/>
        <v>3.90625E-2</v>
      </c>
      <c r="AF534" s="29">
        <v>0</v>
      </c>
      <c r="AG534" s="34">
        <v>21</v>
      </c>
      <c r="AH534" s="27">
        <f t="shared" si="977"/>
        <v>0</v>
      </c>
    </row>
    <row r="535" spans="1:34" x14ac:dyDescent="0.25">
      <c r="A535" s="1" t="s">
        <v>205</v>
      </c>
      <c r="B535" s="29">
        <v>5</v>
      </c>
      <c r="C535" s="34">
        <v>600</v>
      </c>
      <c r="D535" s="23">
        <f t="shared" si="967"/>
        <v>8.3333333333333332E-3</v>
      </c>
      <c r="E535" s="29">
        <v>3</v>
      </c>
      <c r="F535" s="34">
        <v>270</v>
      </c>
      <c r="G535" s="27">
        <f t="shared" si="968"/>
        <v>1.1111111111111112E-2</v>
      </c>
      <c r="H535" s="29">
        <v>2</v>
      </c>
      <c r="I535" s="34">
        <v>330</v>
      </c>
      <c r="J535" s="27">
        <f t="shared" si="969"/>
        <v>6.0606060606060606E-3</v>
      </c>
      <c r="K535" s="29">
        <v>4</v>
      </c>
      <c r="L535" s="35">
        <v>386</v>
      </c>
      <c r="M535" s="27">
        <f t="shared" si="970"/>
        <v>1.0362694300518135E-2</v>
      </c>
      <c r="N535" s="29">
        <v>1</v>
      </c>
      <c r="O535" s="34">
        <v>167</v>
      </c>
      <c r="P535" s="27">
        <f t="shared" si="971"/>
        <v>5.9880239520958087E-3</v>
      </c>
      <c r="Q535" s="29">
        <v>0</v>
      </c>
      <c r="R535" s="34">
        <v>41</v>
      </c>
      <c r="S535" s="27">
        <f t="shared" si="972"/>
        <v>0</v>
      </c>
      <c r="T535" s="29">
        <v>5</v>
      </c>
      <c r="U535" s="35">
        <v>584</v>
      </c>
      <c r="V535" s="27">
        <f t="shared" si="973"/>
        <v>8.5616438356164379E-3</v>
      </c>
      <c r="W535" s="29">
        <v>0</v>
      </c>
      <c r="X535" s="34">
        <v>11</v>
      </c>
      <c r="Y535" s="27">
        <f t="shared" si="974"/>
        <v>0</v>
      </c>
      <c r="Z535" s="29">
        <v>4</v>
      </c>
      <c r="AA535" s="35">
        <v>451</v>
      </c>
      <c r="AB535" s="27">
        <f t="shared" si="975"/>
        <v>8.869179600886918E-3</v>
      </c>
      <c r="AC535" s="29">
        <v>1</v>
      </c>
      <c r="AD535" s="34">
        <v>128</v>
      </c>
      <c r="AE535" s="27">
        <f t="shared" si="976"/>
        <v>7.8125E-3</v>
      </c>
      <c r="AF535" s="29">
        <v>0</v>
      </c>
      <c r="AG535" s="34">
        <v>21</v>
      </c>
      <c r="AH535" s="27">
        <f t="shared" si="977"/>
        <v>0</v>
      </c>
    </row>
    <row r="536" spans="1:34" x14ac:dyDescent="0.25">
      <c r="A536" s="1" t="s">
        <v>20</v>
      </c>
      <c r="B536" s="40">
        <f t="shared" ref="B536" si="978">SUM(B532:B535)</f>
        <v>600</v>
      </c>
      <c r="C536" s="40"/>
      <c r="D536" s="40"/>
      <c r="E536" s="40">
        <f t="shared" ref="E536" si="979">SUM(E532:E535)</f>
        <v>270</v>
      </c>
      <c r="F536" s="40"/>
      <c r="G536" s="40"/>
      <c r="H536" s="40">
        <f t="shared" ref="H536" si="980">SUM(H532:H535)</f>
        <v>330</v>
      </c>
      <c r="I536" s="40"/>
      <c r="J536" s="40"/>
      <c r="K536" s="40">
        <f t="shared" ref="K536" si="981">SUM(K532:K535)</f>
        <v>386</v>
      </c>
      <c r="L536" s="40"/>
      <c r="M536" s="40"/>
      <c r="N536" s="40">
        <f t="shared" ref="N536" si="982">SUM(N532:N535)</f>
        <v>167</v>
      </c>
      <c r="O536" s="40"/>
      <c r="P536" s="40"/>
      <c r="Q536" s="40">
        <f t="shared" ref="Q536" si="983">SUM(Q532:Q535)</f>
        <v>41</v>
      </c>
      <c r="R536" s="40"/>
      <c r="S536" s="40"/>
      <c r="T536" s="40">
        <f t="shared" ref="T536" si="984">SUM(T532:T535)</f>
        <v>584</v>
      </c>
      <c r="U536" s="40"/>
      <c r="V536" s="40"/>
      <c r="W536" s="40">
        <f t="shared" ref="W536" si="985">SUM(W532:W535)</f>
        <v>11</v>
      </c>
      <c r="X536" s="40"/>
      <c r="Y536" s="40"/>
      <c r="Z536" s="40">
        <f t="shared" ref="Z536" si="986">SUM(Z532:Z535)</f>
        <v>451</v>
      </c>
      <c r="AA536" s="40"/>
      <c r="AB536" s="40"/>
      <c r="AC536" s="40">
        <f t="shared" ref="AC536" si="987">SUM(AC532:AC535)</f>
        <v>128</v>
      </c>
      <c r="AD536" s="40"/>
      <c r="AE536" s="40"/>
      <c r="AF536" s="40">
        <f t="shared" ref="AF536" si="988">SUM(AF532:AF535)</f>
        <v>21</v>
      </c>
      <c r="AG536" s="40"/>
      <c r="AH536" s="40"/>
    </row>
    <row r="537" spans="1:34" x14ac:dyDescent="0.25">
      <c r="B537" s="4"/>
    </row>
    <row r="538" spans="1:34" x14ac:dyDescent="0.25">
      <c r="B538" s="4"/>
    </row>
    <row r="539" spans="1:34" x14ac:dyDescent="0.25">
      <c r="B539" s="41" t="s">
        <v>1</v>
      </c>
      <c r="C539" s="41"/>
      <c r="D539" s="41"/>
      <c r="E539" s="41" t="s">
        <v>2</v>
      </c>
      <c r="F539" s="41"/>
      <c r="G539" s="41"/>
      <c r="H539" s="41" t="s">
        <v>3</v>
      </c>
      <c r="I539" s="41"/>
      <c r="J539" s="41"/>
      <c r="K539" s="41" t="s">
        <v>4</v>
      </c>
      <c r="L539" s="41"/>
      <c r="M539" s="41"/>
      <c r="N539" s="41" t="s">
        <v>5</v>
      </c>
      <c r="O539" s="41"/>
      <c r="P539" s="41"/>
      <c r="Q539" s="41" t="s">
        <v>6</v>
      </c>
      <c r="R539" s="41"/>
      <c r="S539" s="41"/>
      <c r="T539" s="41" t="s">
        <v>7</v>
      </c>
      <c r="U539" s="41"/>
      <c r="V539" s="41"/>
      <c r="W539" s="41" t="s">
        <v>8</v>
      </c>
      <c r="X539" s="41"/>
      <c r="Y539" s="41"/>
      <c r="Z539" s="41" t="s">
        <v>9</v>
      </c>
      <c r="AA539" s="41"/>
      <c r="AB539" s="41"/>
      <c r="AC539" s="41" t="s">
        <v>10</v>
      </c>
      <c r="AD539" s="41"/>
      <c r="AE539" s="41"/>
      <c r="AF539" s="41" t="s">
        <v>11</v>
      </c>
      <c r="AG539" s="41"/>
      <c r="AH539" s="41"/>
    </row>
    <row r="540" spans="1:34" x14ac:dyDescent="0.25">
      <c r="A540" s="2" t="s">
        <v>239</v>
      </c>
      <c r="B540" s="4"/>
      <c r="P540" s="24"/>
      <c r="AH540" s="24"/>
    </row>
    <row r="541" spans="1:34" x14ac:dyDescent="0.25">
      <c r="A541" s="1" t="s">
        <v>202</v>
      </c>
      <c r="B541" s="29">
        <v>357</v>
      </c>
      <c r="C541" s="34">
        <v>600</v>
      </c>
      <c r="D541" s="23">
        <f>B541/C541</f>
        <v>0.59499999999999997</v>
      </c>
      <c r="E541" s="29">
        <v>137</v>
      </c>
      <c r="F541" s="34">
        <v>270</v>
      </c>
      <c r="G541" s="27">
        <f>E541/F541</f>
        <v>0.50740740740740742</v>
      </c>
      <c r="H541" s="29">
        <v>220</v>
      </c>
      <c r="I541" s="34">
        <v>330</v>
      </c>
      <c r="J541" s="27">
        <f>H541/I541</f>
        <v>0.66666666666666663</v>
      </c>
      <c r="K541" s="29">
        <v>223</v>
      </c>
      <c r="L541" s="35">
        <v>386</v>
      </c>
      <c r="M541" s="27">
        <f>K541/L541</f>
        <v>0.57772020725388606</v>
      </c>
      <c r="N541" s="29">
        <v>105</v>
      </c>
      <c r="O541" s="34">
        <v>167</v>
      </c>
      <c r="P541" s="27">
        <f>N541/O541</f>
        <v>0.62874251497005984</v>
      </c>
      <c r="Q541" s="29">
        <v>25</v>
      </c>
      <c r="R541" s="34">
        <v>41</v>
      </c>
      <c r="S541" s="27">
        <f>Q541/R541</f>
        <v>0.6097560975609756</v>
      </c>
      <c r="T541" s="29">
        <v>347</v>
      </c>
      <c r="U541" s="35">
        <v>584</v>
      </c>
      <c r="V541" s="27">
        <f>T541/U541</f>
        <v>0.59417808219178081</v>
      </c>
      <c r="W541" s="29">
        <v>8</v>
      </c>
      <c r="X541" s="34">
        <v>11</v>
      </c>
      <c r="Y541" s="27">
        <f>W541/X541</f>
        <v>0.72727272727272729</v>
      </c>
      <c r="Z541" s="29">
        <v>277</v>
      </c>
      <c r="AA541" s="35">
        <v>451</v>
      </c>
      <c r="AB541" s="27">
        <f>Z541/AA541</f>
        <v>0.61419068736141902</v>
      </c>
      <c r="AC541" s="29">
        <v>68</v>
      </c>
      <c r="AD541" s="34">
        <v>128</v>
      </c>
      <c r="AE541" s="27">
        <f>AC541/AD541</f>
        <v>0.53125</v>
      </c>
      <c r="AF541" s="29">
        <v>12</v>
      </c>
      <c r="AG541" s="34">
        <v>21</v>
      </c>
      <c r="AH541" s="27">
        <f>AF541/AG541</f>
        <v>0.5714285714285714</v>
      </c>
    </row>
    <row r="542" spans="1:34" x14ac:dyDescent="0.25">
      <c r="A542" s="1" t="s">
        <v>203</v>
      </c>
      <c r="B542" s="29">
        <v>220</v>
      </c>
      <c r="C542" s="34">
        <v>600</v>
      </c>
      <c r="D542" s="23">
        <f t="shared" ref="D542:D544" si="989">B542/C542</f>
        <v>0.36666666666666664</v>
      </c>
      <c r="E542" s="29">
        <v>120</v>
      </c>
      <c r="F542" s="34">
        <v>270</v>
      </c>
      <c r="G542" s="27">
        <f t="shared" ref="G542:G544" si="990">E542/F542</f>
        <v>0.44444444444444442</v>
      </c>
      <c r="H542" s="29">
        <v>100</v>
      </c>
      <c r="I542" s="34">
        <v>330</v>
      </c>
      <c r="J542" s="27">
        <f t="shared" ref="J542:J544" si="991">H542/I542</f>
        <v>0.30303030303030304</v>
      </c>
      <c r="K542" s="29">
        <v>147</v>
      </c>
      <c r="L542" s="35">
        <v>386</v>
      </c>
      <c r="M542" s="27">
        <f t="shared" ref="M542:M544" si="992">K542/L542</f>
        <v>0.38082901554404147</v>
      </c>
      <c r="N542" s="29">
        <v>58</v>
      </c>
      <c r="O542" s="34">
        <v>167</v>
      </c>
      <c r="P542" s="27">
        <f t="shared" ref="P542:P544" si="993">N542/O542</f>
        <v>0.3473053892215569</v>
      </c>
      <c r="Q542" s="29">
        <v>14</v>
      </c>
      <c r="R542" s="34">
        <v>41</v>
      </c>
      <c r="S542" s="27">
        <f t="shared" ref="S542:S544" si="994">Q542/R542</f>
        <v>0.34146341463414637</v>
      </c>
      <c r="T542" s="29">
        <v>214</v>
      </c>
      <c r="U542" s="35">
        <v>584</v>
      </c>
      <c r="V542" s="27">
        <f t="shared" ref="V542:V544" si="995">T542/U542</f>
        <v>0.36643835616438358</v>
      </c>
      <c r="W542" s="29">
        <v>3</v>
      </c>
      <c r="X542" s="34">
        <v>11</v>
      </c>
      <c r="Y542" s="27">
        <f t="shared" ref="Y542:Y544" si="996">W542/X542</f>
        <v>0.27272727272727271</v>
      </c>
      <c r="Z542" s="29">
        <v>157</v>
      </c>
      <c r="AA542" s="35">
        <v>451</v>
      </c>
      <c r="AB542" s="27">
        <f t="shared" ref="AB542:AB544" si="997">Z542/AA542</f>
        <v>0.34811529933481156</v>
      </c>
      <c r="AC542" s="29">
        <v>54</v>
      </c>
      <c r="AD542" s="34">
        <v>128</v>
      </c>
      <c r="AE542" s="27">
        <f t="shared" ref="AE542:AE544" si="998">AC542/AD542</f>
        <v>0.421875</v>
      </c>
      <c r="AF542" s="29">
        <v>9</v>
      </c>
      <c r="AG542" s="34">
        <v>21</v>
      </c>
      <c r="AH542" s="27">
        <f t="shared" ref="AH542:AH544" si="999">AF542/AG542</f>
        <v>0.42857142857142855</v>
      </c>
    </row>
    <row r="543" spans="1:34" x14ac:dyDescent="0.25">
      <c r="A543" s="1" t="s">
        <v>204</v>
      </c>
      <c r="B543" s="29">
        <v>15</v>
      </c>
      <c r="C543" s="34">
        <v>600</v>
      </c>
      <c r="D543" s="23">
        <f t="shared" si="989"/>
        <v>2.5000000000000001E-2</v>
      </c>
      <c r="E543" s="29">
        <v>9</v>
      </c>
      <c r="F543" s="34">
        <v>270</v>
      </c>
      <c r="G543" s="27">
        <f t="shared" si="990"/>
        <v>3.3333333333333333E-2</v>
      </c>
      <c r="H543" s="29">
        <v>6</v>
      </c>
      <c r="I543" s="34">
        <v>330</v>
      </c>
      <c r="J543" s="27">
        <f t="shared" si="991"/>
        <v>1.8181818181818181E-2</v>
      </c>
      <c r="K543" s="29">
        <v>9</v>
      </c>
      <c r="L543" s="35">
        <v>386</v>
      </c>
      <c r="M543" s="27">
        <f t="shared" si="992"/>
        <v>2.3316062176165803E-2</v>
      </c>
      <c r="N543" s="29">
        <v>3</v>
      </c>
      <c r="O543" s="34">
        <v>167</v>
      </c>
      <c r="P543" s="27">
        <f t="shared" si="993"/>
        <v>1.7964071856287425E-2</v>
      </c>
      <c r="Q543" s="29">
        <v>2</v>
      </c>
      <c r="R543" s="34">
        <v>41</v>
      </c>
      <c r="S543" s="27">
        <f t="shared" si="994"/>
        <v>4.878048780487805E-2</v>
      </c>
      <c r="T543" s="29">
        <v>15</v>
      </c>
      <c r="U543" s="35">
        <v>584</v>
      </c>
      <c r="V543" s="27">
        <f t="shared" si="995"/>
        <v>2.5684931506849314E-2</v>
      </c>
      <c r="W543" s="29">
        <v>0</v>
      </c>
      <c r="X543" s="34">
        <v>11</v>
      </c>
      <c r="Y543" s="27">
        <f t="shared" si="996"/>
        <v>0</v>
      </c>
      <c r="Z543" s="29">
        <v>10</v>
      </c>
      <c r="AA543" s="35">
        <v>451</v>
      </c>
      <c r="AB543" s="27">
        <f t="shared" si="997"/>
        <v>2.2172949002217297E-2</v>
      </c>
      <c r="AC543" s="29">
        <v>5</v>
      </c>
      <c r="AD543" s="34">
        <v>128</v>
      </c>
      <c r="AE543" s="27">
        <f t="shared" si="998"/>
        <v>3.90625E-2</v>
      </c>
      <c r="AF543" s="29">
        <v>0</v>
      </c>
      <c r="AG543" s="34">
        <v>21</v>
      </c>
      <c r="AH543" s="27">
        <f t="shared" si="999"/>
        <v>0</v>
      </c>
    </row>
    <row r="544" spans="1:34" x14ac:dyDescent="0.25">
      <c r="A544" s="1" t="s">
        <v>205</v>
      </c>
      <c r="B544" s="29">
        <v>8</v>
      </c>
      <c r="C544" s="34">
        <v>600</v>
      </c>
      <c r="D544" s="23">
        <f t="shared" si="989"/>
        <v>1.3333333333333334E-2</v>
      </c>
      <c r="E544" s="29">
        <v>4</v>
      </c>
      <c r="F544" s="34">
        <v>270</v>
      </c>
      <c r="G544" s="27">
        <f t="shared" si="990"/>
        <v>1.4814814814814815E-2</v>
      </c>
      <c r="H544" s="29">
        <v>4</v>
      </c>
      <c r="I544" s="34">
        <v>330</v>
      </c>
      <c r="J544" s="27">
        <f t="shared" si="991"/>
        <v>1.2121212121212121E-2</v>
      </c>
      <c r="K544" s="29">
        <v>7</v>
      </c>
      <c r="L544" s="35">
        <v>386</v>
      </c>
      <c r="M544" s="27">
        <f t="shared" si="992"/>
        <v>1.8134715025906734E-2</v>
      </c>
      <c r="N544" s="29">
        <v>1</v>
      </c>
      <c r="O544" s="34">
        <v>167</v>
      </c>
      <c r="P544" s="27">
        <f t="shared" si="993"/>
        <v>5.9880239520958087E-3</v>
      </c>
      <c r="Q544" s="29">
        <v>0</v>
      </c>
      <c r="R544" s="34">
        <v>41</v>
      </c>
      <c r="S544" s="27">
        <f t="shared" si="994"/>
        <v>0</v>
      </c>
      <c r="T544" s="29">
        <v>8</v>
      </c>
      <c r="U544" s="35">
        <v>584</v>
      </c>
      <c r="V544" s="27">
        <f t="shared" si="995"/>
        <v>1.3698630136986301E-2</v>
      </c>
      <c r="W544" s="29">
        <v>0</v>
      </c>
      <c r="X544" s="34">
        <v>11</v>
      </c>
      <c r="Y544" s="27">
        <f t="shared" si="996"/>
        <v>0</v>
      </c>
      <c r="Z544" s="29">
        <v>7</v>
      </c>
      <c r="AA544" s="35">
        <v>451</v>
      </c>
      <c r="AB544" s="27">
        <f t="shared" si="997"/>
        <v>1.5521064301552107E-2</v>
      </c>
      <c r="AC544" s="29">
        <v>1</v>
      </c>
      <c r="AD544" s="34">
        <v>128</v>
      </c>
      <c r="AE544" s="27">
        <f t="shared" si="998"/>
        <v>7.8125E-3</v>
      </c>
      <c r="AF544" s="29">
        <v>0</v>
      </c>
      <c r="AG544" s="34">
        <v>21</v>
      </c>
      <c r="AH544" s="27">
        <f t="shared" si="999"/>
        <v>0</v>
      </c>
    </row>
    <row r="545" spans="1:34" x14ac:dyDescent="0.25">
      <c r="A545" s="1" t="s">
        <v>20</v>
      </c>
      <c r="B545" s="40">
        <f t="shared" ref="B545" si="1000">SUM(B541:B544)</f>
        <v>600</v>
      </c>
      <c r="C545" s="40"/>
      <c r="D545" s="40"/>
      <c r="E545" s="40">
        <f t="shared" ref="E545" si="1001">SUM(E541:E544)</f>
        <v>270</v>
      </c>
      <c r="F545" s="40"/>
      <c r="G545" s="40"/>
      <c r="H545" s="40">
        <f t="shared" ref="H545" si="1002">SUM(H541:H544)</f>
        <v>330</v>
      </c>
      <c r="I545" s="40"/>
      <c r="J545" s="40"/>
      <c r="K545" s="40">
        <f t="shared" ref="K545" si="1003">SUM(K541:K544)</f>
        <v>386</v>
      </c>
      <c r="L545" s="40"/>
      <c r="M545" s="40"/>
      <c r="N545" s="40">
        <f t="shared" ref="N545" si="1004">SUM(N541:N544)</f>
        <v>167</v>
      </c>
      <c r="O545" s="40"/>
      <c r="P545" s="40"/>
      <c r="Q545" s="40">
        <f t="shared" ref="Q545" si="1005">SUM(Q541:Q544)</f>
        <v>41</v>
      </c>
      <c r="R545" s="40"/>
      <c r="S545" s="40"/>
      <c r="T545" s="40">
        <f t="shared" ref="T545" si="1006">SUM(T541:T544)</f>
        <v>584</v>
      </c>
      <c r="U545" s="40"/>
      <c r="V545" s="40"/>
      <c r="W545" s="40">
        <f t="shared" ref="W545" si="1007">SUM(W541:W544)</f>
        <v>11</v>
      </c>
      <c r="X545" s="40"/>
      <c r="Y545" s="40"/>
      <c r="Z545" s="40">
        <f t="shared" ref="Z545" si="1008">SUM(Z541:Z544)</f>
        <v>451</v>
      </c>
      <c r="AA545" s="40"/>
      <c r="AB545" s="40"/>
      <c r="AC545" s="40">
        <f t="shared" ref="AC545" si="1009">SUM(AC541:AC544)</f>
        <v>128</v>
      </c>
      <c r="AD545" s="40"/>
      <c r="AE545" s="40"/>
      <c r="AF545" s="40">
        <f t="shared" ref="AF545" si="1010">SUM(AF541:AF544)</f>
        <v>21</v>
      </c>
      <c r="AG545" s="40"/>
      <c r="AH545" s="40"/>
    </row>
  </sheetData>
  <mergeCells count="858">
    <mergeCell ref="AC545:AE545"/>
    <mergeCell ref="AF545:AH545"/>
    <mergeCell ref="B545:D545"/>
    <mergeCell ref="E545:G545"/>
    <mergeCell ref="H545:J545"/>
    <mergeCell ref="K545:M545"/>
    <mergeCell ref="N545:P545"/>
    <mergeCell ref="Q545:S545"/>
    <mergeCell ref="T545:V545"/>
    <mergeCell ref="W545:Y545"/>
    <mergeCell ref="Z545:AB545"/>
    <mergeCell ref="AC536:AE536"/>
    <mergeCell ref="AF536:AH536"/>
    <mergeCell ref="B539:D539"/>
    <mergeCell ref="E539:G539"/>
    <mergeCell ref="H539:J539"/>
    <mergeCell ref="K539:M539"/>
    <mergeCell ref="N539:P539"/>
    <mergeCell ref="Q539:S539"/>
    <mergeCell ref="T539:V539"/>
    <mergeCell ref="W539:Y539"/>
    <mergeCell ref="Z539:AB539"/>
    <mergeCell ref="AC539:AE539"/>
    <mergeCell ref="AF539:AH539"/>
    <mergeCell ref="B536:D536"/>
    <mergeCell ref="E536:G536"/>
    <mergeCell ref="H536:J536"/>
    <mergeCell ref="K536:M536"/>
    <mergeCell ref="N536:P536"/>
    <mergeCell ref="Q536:S536"/>
    <mergeCell ref="T536:V536"/>
    <mergeCell ref="W536:Y536"/>
    <mergeCell ref="Z536:AB536"/>
    <mergeCell ref="AC522:AE522"/>
    <mergeCell ref="AF522:AH522"/>
    <mergeCell ref="B529:D529"/>
    <mergeCell ref="E529:G529"/>
    <mergeCell ref="H529:J529"/>
    <mergeCell ref="K529:M529"/>
    <mergeCell ref="N529:P529"/>
    <mergeCell ref="Q529:S529"/>
    <mergeCell ref="T529:V529"/>
    <mergeCell ref="W529:Y529"/>
    <mergeCell ref="Z529:AB529"/>
    <mergeCell ref="AC529:AE529"/>
    <mergeCell ref="AF529:AH529"/>
    <mergeCell ref="B522:D522"/>
    <mergeCell ref="E522:G522"/>
    <mergeCell ref="H522:J522"/>
    <mergeCell ref="K522:M522"/>
    <mergeCell ref="N522:P522"/>
    <mergeCell ref="Q522:S522"/>
    <mergeCell ref="T522:V522"/>
    <mergeCell ref="W522:Y522"/>
    <mergeCell ref="Z522:AB522"/>
    <mergeCell ref="AC508:AE508"/>
    <mergeCell ref="AF508:AH508"/>
    <mergeCell ref="B515:D515"/>
    <mergeCell ref="E515:G515"/>
    <mergeCell ref="H515:J515"/>
    <mergeCell ref="K515:M515"/>
    <mergeCell ref="N515:P515"/>
    <mergeCell ref="Q515:S515"/>
    <mergeCell ref="T515:V515"/>
    <mergeCell ref="W515:Y515"/>
    <mergeCell ref="Z515:AB515"/>
    <mergeCell ref="AC515:AE515"/>
    <mergeCell ref="AF515:AH515"/>
    <mergeCell ref="B508:D508"/>
    <mergeCell ref="E508:G508"/>
    <mergeCell ref="H508:J508"/>
    <mergeCell ref="K508:M508"/>
    <mergeCell ref="N508:P508"/>
    <mergeCell ref="Q508:S508"/>
    <mergeCell ref="T508:V508"/>
    <mergeCell ref="W508:Y508"/>
    <mergeCell ref="Z508:AB508"/>
    <mergeCell ref="AC500:AE500"/>
    <mergeCell ref="AF500:AH500"/>
    <mergeCell ref="B505:D505"/>
    <mergeCell ref="E505:G505"/>
    <mergeCell ref="H505:J505"/>
    <mergeCell ref="K505:M505"/>
    <mergeCell ref="N505:P505"/>
    <mergeCell ref="Q505:S505"/>
    <mergeCell ref="T505:V505"/>
    <mergeCell ref="W505:Y505"/>
    <mergeCell ref="Z505:AB505"/>
    <mergeCell ref="AC505:AE505"/>
    <mergeCell ref="AF505:AH505"/>
    <mergeCell ref="B500:D500"/>
    <mergeCell ref="E500:G500"/>
    <mergeCell ref="H500:J500"/>
    <mergeCell ref="K500:M500"/>
    <mergeCell ref="N500:P500"/>
    <mergeCell ref="Q500:S500"/>
    <mergeCell ref="T500:V500"/>
    <mergeCell ref="W500:Y500"/>
    <mergeCell ref="Z500:AB500"/>
    <mergeCell ref="AC486:AE486"/>
    <mergeCell ref="AF486:AH486"/>
    <mergeCell ref="B493:D493"/>
    <mergeCell ref="E493:G493"/>
    <mergeCell ref="H493:J493"/>
    <mergeCell ref="K493:M493"/>
    <mergeCell ref="N493:P493"/>
    <mergeCell ref="Q493:S493"/>
    <mergeCell ref="T493:V493"/>
    <mergeCell ref="W493:Y493"/>
    <mergeCell ref="Z493:AB493"/>
    <mergeCell ref="AC493:AE493"/>
    <mergeCell ref="AF493:AH493"/>
    <mergeCell ref="B486:D486"/>
    <mergeCell ref="E486:G486"/>
    <mergeCell ref="H486:J486"/>
    <mergeCell ref="K486:M486"/>
    <mergeCell ref="N486:P486"/>
    <mergeCell ref="Q486:S486"/>
    <mergeCell ref="T486:V486"/>
    <mergeCell ref="W486:Y486"/>
    <mergeCell ref="Z486:AB486"/>
    <mergeCell ref="AC464:AE464"/>
    <mergeCell ref="AF464:AH464"/>
    <mergeCell ref="B471:D471"/>
    <mergeCell ref="E471:G471"/>
    <mergeCell ref="H471:J471"/>
    <mergeCell ref="K471:M471"/>
    <mergeCell ref="N471:P471"/>
    <mergeCell ref="Q471:S471"/>
    <mergeCell ref="T471:V471"/>
    <mergeCell ref="W471:Y471"/>
    <mergeCell ref="Z471:AB471"/>
    <mergeCell ref="AC471:AE471"/>
    <mergeCell ref="AF471:AH471"/>
    <mergeCell ref="B464:D464"/>
    <mergeCell ref="E464:G464"/>
    <mergeCell ref="H464:J464"/>
    <mergeCell ref="K464:M464"/>
    <mergeCell ref="N464:P464"/>
    <mergeCell ref="Q464:S464"/>
    <mergeCell ref="T464:V464"/>
    <mergeCell ref="W464:Y464"/>
    <mergeCell ref="Z464:AB464"/>
    <mergeCell ref="AC457:AE457"/>
    <mergeCell ref="AF457:AH457"/>
    <mergeCell ref="B450:D450"/>
    <mergeCell ref="E450:G450"/>
    <mergeCell ref="H450:J450"/>
    <mergeCell ref="K450:M450"/>
    <mergeCell ref="N450:P450"/>
    <mergeCell ref="Q450:S450"/>
    <mergeCell ref="T450:V450"/>
    <mergeCell ref="W450:Y450"/>
    <mergeCell ref="Z450:AB450"/>
    <mergeCell ref="B457:D457"/>
    <mergeCell ref="E457:G457"/>
    <mergeCell ref="H457:J457"/>
    <mergeCell ref="K457:M457"/>
    <mergeCell ref="N457:P457"/>
    <mergeCell ref="Q457:S457"/>
    <mergeCell ref="T457:V457"/>
    <mergeCell ref="W457:Y457"/>
    <mergeCell ref="Z457:AB457"/>
    <mergeCell ref="AC429:AE429"/>
    <mergeCell ref="AF429:AH429"/>
    <mergeCell ref="B436:D436"/>
    <mergeCell ref="E436:G436"/>
    <mergeCell ref="H436:J436"/>
    <mergeCell ref="K436:M436"/>
    <mergeCell ref="N436:P436"/>
    <mergeCell ref="Q436:S436"/>
    <mergeCell ref="T436:V436"/>
    <mergeCell ref="W436:Y436"/>
    <mergeCell ref="Z436:AB436"/>
    <mergeCell ref="AC436:AE436"/>
    <mergeCell ref="AF436:AH436"/>
    <mergeCell ref="B429:D429"/>
    <mergeCell ref="E429:G429"/>
    <mergeCell ref="H429:J429"/>
    <mergeCell ref="K429:M429"/>
    <mergeCell ref="N429:P429"/>
    <mergeCell ref="Q429:S429"/>
    <mergeCell ref="T429:V429"/>
    <mergeCell ref="W429:Y429"/>
    <mergeCell ref="Z429:AB429"/>
    <mergeCell ref="AC415:AE415"/>
    <mergeCell ref="AF415:AH415"/>
    <mergeCell ref="B422:D422"/>
    <mergeCell ref="E422:G422"/>
    <mergeCell ref="H422:J422"/>
    <mergeCell ref="K422:M422"/>
    <mergeCell ref="N422:P422"/>
    <mergeCell ref="Q422:S422"/>
    <mergeCell ref="T422:V422"/>
    <mergeCell ref="W422:Y422"/>
    <mergeCell ref="Z422:AB422"/>
    <mergeCell ref="AC422:AE422"/>
    <mergeCell ref="AF422:AH422"/>
    <mergeCell ref="B415:D415"/>
    <mergeCell ref="E415:G415"/>
    <mergeCell ref="H415:J415"/>
    <mergeCell ref="K415:M415"/>
    <mergeCell ref="N415:P415"/>
    <mergeCell ref="Q415:S415"/>
    <mergeCell ref="T415:V415"/>
    <mergeCell ref="W415:Y415"/>
    <mergeCell ref="Z415:AB415"/>
    <mergeCell ref="AC403:AE403"/>
    <mergeCell ref="AF403:AH403"/>
    <mergeCell ref="B408:D408"/>
    <mergeCell ref="E408:G408"/>
    <mergeCell ref="H408:J408"/>
    <mergeCell ref="K408:M408"/>
    <mergeCell ref="N408:P408"/>
    <mergeCell ref="Q408:S408"/>
    <mergeCell ref="T408:V408"/>
    <mergeCell ref="W408:Y408"/>
    <mergeCell ref="Z408:AB408"/>
    <mergeCell ref="AC408:AE408"/>
    <mergeCell ref="AF408:AH408"/>
    <mergeCell ref="B403:D403"/>
    <mergeCell ref="E403:G403"/>
    <mergeCell ref="H403:J403"/>
    <mergeCell ref="K403:M403"/>
    <mergeCell ref="N403:P403"/>
    <mergeCell ref="Q403:S403"/>
    <mergeCell ref="T403:V403"/>
    <mergeCell ref="W403:Y403"/>
    <mergeCell ref="Z403:AB403"/>
    <mergeCell ref="AC393:AE393"/>
    <mergeCell ref="AF393:AH393"/>
    <mergeCell ref="B400:D400"/>
    <mergeCell ref="E400:G400"/>
    <mergeCell ref="H400:J400"/>
    <mergeCell ref="K400:M400"/>
    <mergeCell ref="N400:P400"/>
    <mergeCell ref="Q400:S400"/>
    <mergeCell ref="T400:V400"/>
    <mergeCell ref="W400:Y400"/>
    <mergeCell ref="Z400:AB400"/>
    <mergeCell ref="AC400:AE400"/>
    <mergeCell ref="AF400:AH400"/>
    <mergeCell ref="B393:D393"/>
    <mergeCell ref="E393:G393"/>
    <mergeCell ref="H393:J393"/>
    <mergeCell ref="K393:M393"/>
    <mergeCell ref="N393:P393"/>
    <mergeCell ref="Q393:S393"/>
    <mergeCell ref="T393:V393"/>
    <mergeCell ref="W393:Y393"/>
    <mergeCell ref="Z393:AB393"/>
    <mergeCell ref="AC379:AE379"/>
    <mergeCell ref="AF379:AH379"/>
    <mergeCell ref="B386:D386"/>
    <mergeCell ref="E386:G386"/>
    <mergeCell ref="H386:J386"/>
    <mergeCell ref="K386:M386"/>
    <mergeCell ref="N386:P386"/>
    <mergeCell ref="Q386:S386"/>
    <mergeCell ref="T386:V386"/>
    <mergeCell ref="W386:Y386"/>
    <mergeCell ref="Z386:AB386"/>
    <mergeCell ref="AC386:AE386"/>
    <mergeCell ref="AF386:AH386"/>
    <mergeCell ref="B379:D379"/>
    <mergeCell ref="E379:G379"/>
    <mergeCell ref="H379:J379"/>
    <mergeCell ref="K379:M379"/>
    <mergeCell ref="N379:P379"/>
    <mergeCell ref="Q379:S379"/>
    <mergeCell ref="T379:V379"/>
    <mergeCell ref="W379:Y379"/>
    <mergeCell ref="Z379:AB379"/>
    <mergeCell ref="AC369:AE369"/>
    <mergeCell ref="AF369:AH369"/>
    <mergeCell ref="B372:D372"/>
    <mergeCell ref="E372:G372"/>
    <mergeCell ref="H372:J372"/>
    <mergeCell ref="K372:M372"/>
    <mergeCell ref="N372:P372"/>
    <mergeCell ref="Q372:S372"/>
    <mergeCell ref="T372:V372"/>
    <mergeCell ref="W372:Y372"/>
    <mergeCell ref="Z372:AB372"/>
    <mergeCell ref="AC372:AE372"/>
    <mergeCell ref="AF372:AH372"/>
    <mergeCell ref="B369:D369"/>
    <mergeCell ref="E369:G369"/>
    <mergeCell ref="H369:J369"/>
    <mergeCell ref="K369:M369"/>
    <mergeCell ref="N369:P369"/>
    <mergeCell ref="Q369:S369"/>
    <mergeCell ref="T369:V369"/>
    <mergeCell ref="W369:Y369"/>
    <mergeCell ref="Z369:AB369"/>
    <mergeCell ref="AC364:AE364"/>
    <mergeCell ref="AF364:AH364"/>
    <mergeCell ref="B357:D357"/>
    <mergeCell ref="E357:G357"/>
    <mergeCell ref="H357:J357"/>
    <mergeCell ref="K357:M357"/>
    <mergeCell ref="N357:P357"/>
    <mergeCell ref="Q357:S357"/>
    <mergeCell ref="T357:V357"/>
    <mergeCell ref="W357:Y357"/>
    <mergeCell ref="Z357:AB357"/>
    <mergeCell ref="B364:D364"/>
    <mergeCell ref="E364:G364"/>
    <mergeCell ref="H364:J364"/>
    <mergeCell ref="K364:M364"/>
    <mergeCell ref="N364:P364"/>
    <mergeCell ref="Q364:S364"/>
    <mergeCell ref="T364:V364"/>
    <mergeCell ref="W364:Y364"/>
    <mergeCell ref="Z364:AB364"/>
    <mergeCell ref="AC335:AE335"/>
    <mergeCell ref="AF335:AH335"/>
    <mergeCell ref="B343:D343"/>
    <mergeCell ref="E343:G343"/>
    <mergeCell ref="H343:J343"/>
    <mergeCell ref="K343:M343"/>
    <mergeCell ref="N343:P343"/>
    <mergeCell ref="Q343:S343"/>
    <mergeCell ref="T343:V343"/>
    <mergeCell ref="W343:Y343"/>
    <mergeCell ref="Z343:AB343"/>
    <mergeCell ref="AC343:AE343"/>
    <mergeCell ref="AF343:AH343"/>
    <mergeCell ref="B335:D335"/>
    <mergeCell ref="E335:G335"/>
    <mergeCell ref="H335:J335"/>
    <mergeCell ref="K335:M335"/>
    <mergeCell ref="N335:P335"/>
    <mergeCell ref="Q335:S335"/>
    <mergeCell ref="T335:V335"/>
    <mergeCell ref="W335:Y335"/>
    <mergeCell ref="Z335:AB335"/>
    <mergeCell ref="B336:D336"/>
    <mergeCell ref="E336:G336"/>
    <mergeCell ref="AC321:AE321"/>
    <mergeCell ref="AF321:AH321"/>
    <mergeCell ref="B328:D328"/>
    <mergeCell ref="E328:G328"/>
    <mergeCell ref="H328:J328"/>
    <mergeCell ref="K328:M328"/>
    <mergeCell ref="N328:P328"/>
    <mergeCell ref="Q328:S328"/>
    <mergeCell ref="T328:V328"/>
    <mergeCell ref="W328:Y328"/>
    <mergeCell ref="Z328:AB328"/>
    <mergeCell ref="AC328:AE328"/>
    <mergeCell ref="AF328:AH328"/>
    <mergeCell ref="B321:D321"/>
    <mergeCell ref="E321:G321"/>
    <mergeCell ref="H321:J321"/>
    <mergeCell ref="K321:M321"/>
    <mergeCell ref="N321:P321"/>
    <mergeCell ref="Q321:S321"/>
    <mergeCell ref="T321:V321"/>
    <mergeCell ref="W321:Y321"/>
    <mergeCell ref="Z321:AB321"/>
    <mergeCell ref="AC307:AE307"/>
    <mergeCell ref="AF307:AH307"/>
    <mergeCell ref="B314:D314"/>
    <mergeCell ref="E314:G314"/>
    <mergeCell ref="H314:J314"/>
    <mergeCell ref="K314:M314"/>
    <mergeCell ref="N314:P314"/>
    <mergeCell ref="Q314:S314"/>
    <mergeCell ref="T314:V314"/>
    <mergeCell ref="W314:Y314"/>
    <mergeCell ref="Z314:AB314"/>
    <mergeCell ref="AC314:AE314"/>
    <mergeCell ref="AF314:AH314"/>
    <mergeCell ref="B307:D307"/>
    <mergeCell ref="E307:G307"/>
    <mergeCell ref="H307:J307"/>
    <mergeCell ref="K307:M307"/>
    <mergeCell ref="N307:P307"/>
    <mergeCell ref="Q307:S307"/>
    <mergeCell ref="T307:V307"/>
    <mergeCell ref="W307:Y307"/>
    <mergeCell ref="Z307:AB307"/>
    <mergeCell ref="AC298:AE298"/>
    <mergeCell ref="AF298:AH298"/>
    <mergeCell ref="B301:D301"/>
    <mergeCell ref="E301:G301"/>
    <mergeCell ref="H301:J301"/>
    <mergeCell ref="K301:M301"/>
    <mergeCell ref="N301:P301"/>
    <mergeCell ref="Q301:S301"/>
    <mergeCell ref="T301:V301"/>
    <mergeCell ref="W301:Y301"/>
    <mergeCell ref="Z301:AB301"/>
    <mergeCell ref="AC301:AE301"/>
    <mergeCell ref="AF301:AH301"/>
    <mergeCell ref="B298:D298"/>
    <mergeCell ref="E298:G298"/>
    <mergeCell ref="H298:J298"/>
    <mergeCell ref="K298:M298"/>
    <mergeCell ref="N298:P298"/>
    <mergeCell ref="Q298:S298"/>
    <mergeCell ref="T298:V298"/>
    <mergeCell ref="W298:Y298"/>
    <mergeCell ref="Z298:AB298"/>
    <mergeCell ref="AC240:AE240"/>
    <mergeCell ref="AF240:AH240"/>
    <mergeCell ref="B248:D248"/>
    <mergeCell ref="E248:G248"/>
    <mergeCell ref="H248:J248"/>
    <mergeCell ref="K248:M248"/>
    <mergeCell ref="N248:P248"/>
    <mergeCell ref="Q248:S248"/>
    <mergeCell ref="T248:V248"/>
    <mergeCell ref="W248:Y248"/>
    <mergeCell ref="Z248:AB248"/>
    <mergeCell ref="AC248:AE248"/>
    <mergeCell ref="AF248:AH248"/>
    <mergeCell ref="B240:D240"/>
    <mergeCell ref="E240:G240"/>
    <mergeCell ref="H240:J240"/>
    <mergeCell ref="K240:M240"/>
    <mergeCell ref="N240:P240"/>
    <mergeCell ref="Q240:S240"/>
    <mergeCell ref="T240:V240"/>
    <mergeCell ref="W240:Y240"/>
    <mergeCell ref="Z240:AB240"/>
    <mergeCell ref="AC218:AE218"/>
    <mergeCell ref="AF218:AH218"/>
    <mergeCell ref="B233:D233"/>
    <mergeCell ref="E233:G233"/>
    <mergeCell ref="H233:J233"/>
    <mergeCell ref="K233:M233"/>
    <mergeCell ref="N233:P233"/>
    <mergeCell ref="Q233:S233"/>
    <mergeCell ref="T233:V233"/>
    <mergeCell ref="W233:Y233"/>
    <mergeCell ref="Z233:AB233"/>
    <mergeCell ref="AC233:AE233"/>
    <mergeCell ref="AF233:AH233"/>
    <mergeCell ref="B218:D218"/>
    <mergeCell ref="E218:G218"/>
    <mergeCell ref="H218:J218"/>
    <mergeCell ref="K218:M218"/>
    <mergeCell ref="N218:P218"/>
    <mergeCell ref="Q218:S218"/>
    <mergeCell ref="T218:V218"/>
    <mergeCell ref="W218:Y218"/>
    <mergeCell ref="Z218:AB218"/>
    <mergeCell ref="AC202:AE202"/>
    <mergeCell ref="AF202:AH202"/>
    <mergeCell ref="B208:D208"/>
    <mergeCell ref="E208:G208"/>
    <mergeCell ref="H208:J208"/>
    <mergeCell ref="K208:M208"/>
    <mergeCell ref="N208:P208"/>
    <mergeCell ref="Q208:S208"/>
    <mergeCell ref="T208:V208"/>
    <mergeCell ref="W208:Y208"/>
    <mergeCell ref="Z208:AB208"/>
    <mergeCell ref="AC208:AE208"/>
    <mergeCell ref="AF208:AH208"/>
    <mergeCell ref="B202:D202"/>
    <mergeCell ref="E202:G202"/>
    <mergeCell ref="H202:J202"/>
    <mergeCell ref="K202:M202"/>
    <mergeCell ref="N202:P202"/>
    <mergeCell ref="Q202:S202"/>
    <mergeCell ref="T202:V202"/>
    <mergeCell ref="W202:Y202"/>
    <mergeCell ref="Z202:AB202"/>
    <mergeCell ref="AC165:AE165"/>
    <mergeCell ref="AF165:AH165"/>
    <mergeCell ref="B181:D181"/>
    <mergeCell ref="E181:G181"/>
    <mergeCell ref="H181:J181"/>
    <mergeCell ref="K181:M181"/>
    <mergeCell ref="N181:P181"/>
    <mergeCell ref="Q181:S181"/>
    <mergeCell ref="T181:V181"/>
    <mergeCell ref="W181:Y181"/>
    <mergeCell ref="Z181:AB181"/>
    <mergeCell ref="AC181:AE181"/>
    <mergeCell ref="AF181:AH181"/>
    <mergeCell ref="B165:D165"/>
    <mergeCell ref="E165:G165"/>
    <mergeCell ref="H165:J165"/>
    <mergeCell ref="K165:M165"/>
    <mergeCell ref="N165:P165"/>
    <mergeCell ref="Q165:S165"/>
    <mergeCell ref="T165:V165"/>
    <mergeCell ref="W165:Y165"/>
    <mergeCell ref="Z165:AB165"/>
    <mergeCell ref="B169:D169"/>
    <mergeCell ref="E169:G169"/>
    <mergeCell ref="AC136:AE136"/>
    <mergeCell ref="AF136:AH136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H149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Z136:AB136"/>
    <mergeCell ref="AC120:AE120"/>
    <mergeCell ref="AF120:AH120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H128"/>
    <mergeCell ref="B120:D120"/>
    <mergeCell ref="E120:G120"/>
    <mergeCell ref="H120:J120"/>
    <mergeCell ref="K120:M120"/>
    <mergeCell ref="N120:P120"/>
    <mergeCell ref="Q120:S120"/>
    <mergeCell ref="T120:V120"/>
    <mergeCell ref="W120:Y120"/>
    <mergeCell ref="Z120:AB120"/>
    <mergeCell ref="B2:D2"/>
    <mergeCell ref="E2:G2"/>
    <mergeCell ref="H2:J2"/>
    <mergeCell ref="K2:M2"/>
    <mergeCell ref="N2:P2"/>
    <mergeCell ref="B1:D1"/>
    <mergeCell ref="E1:G1"/>
    <mergeCell ref="H1:J1"/>
    <mergeCell ref="K1:M1"/>
    <mergeCell ref="N1:P1"/>
    <mergeCell ref="Q2:S2"/>
    <mergeCell ref="T2:V2"/>
    <mergeCell ref="W2:Y2"/>
    <mergeCell ref="Z2:AB2"/>
    <mergeCell ref="AC2:AE2"/>
    <mergeCell ref="AF2:AH2"/>
    <mergeCell ref="T1:V1"/>
    <mergeCell ref="W1:Y1"/>
    <mergeCell ref="Z1:AB1"/>
    <mergeCell ref="AC1:AE1"/>
    <mergeCell ref="AF1:AH1"/>
    <mergeCell ref="Q1:S1"/>
    <mergeCell ref="B35:D35"/>
    <mergeCell ref="E35:G35"/>
    <mergeCell ref="H35:J35"/>
    <mergeCell ref="K35:M35"/>
    <mergeCell ref="N35:P35"/>
    <mergeCell ref="B11:D11"/>
    <mergeCell ref="E11:G11"/>
    <mergeCell ref="H11:J11"/>
    <mergeCell ref="K11:M11"/>
    <mergeCell ref="N11:P11"/>
    <mergeCell ref="Q35:S35"/>
    <mergeCell ref="T35:V35"/>
    <mergeCell ref="W35:Y35"/>
    <mergeCell ref="Z35:AB35"/>
    <mergeCell ref="AC35:AE35"/>
    <mergeCell ref="AF35:AH35"/>
    <mergeCell ref="T11:V11"/>
    <mergeCell ref="W11:Y11"/>
    <mergeCell ref="Z11:AB11"/>
    <mergeCell ref="AC11:AE11"/>
    <mergeCell ref="AF11:AH11"/>
    <mergeCell ref="Q11:S11"/>
    <mergeCell ref="B41:D41"/>
    <mergeCell ref="E41:G41"/>
    <mergeCell ref="H41:J41"/>
    <mergeCell ref="K41:M41"/>
    <mergeCell ref="N41:P41"/>
    <mergeCell ref="B36:D36"/>
    <mergeCell ref="E36:G36"/>
    <mergeCell ref="H36:J36"/>
    <mergeCell ref="K36:M36"/>
    <mergeCell ref="N36:P36"/>
    <mergeCell ref="Q41:S41"/>
    <mergeCell ref="T41:V41"/>
    <mergeCell ref="W41:Y41"/>
    <mergeCell ref="Z41:AB41"/>
    <mergeCell ref="AC41:AE41"/>
    <mergeCell ref="AF41:AH41"/>
    <mergeCell ref="T36:V36"/>
    <mergeCell ref="W36:Y36"/>
    <mergeCell ref="Z36:AB36"/>
    <mergeCell ref="AC36:AE36"/>
    <mergeCell ref="AF36:AH36"/>
    <mergeCell ref="Q36:S36"/>
    <mergeCell ref="B53:D53"/>
    <mergeCell ref="E53:G53"/>
    <mergeCell ref="H53:J53"/>
    <mergeCell ref="K53:M53"/>
    <mergeCell ref="N53:P53"/>
    <mergeCell ref="B47:D47"/>
    <mergeCell ref="E47:G47"/>
    <mergeCell ref="H47:J47"/>
    <mergeCell ref="K47:M47"/>
    <mergeCell ref="N47:P47"/>
    <mergeCell ref="Q53:S53"/>
    <mergeCell ref="T53:V53"/>
    <mergeCell ref="W53:Y53"/>
    <mergeCell ref="Z53:AB53"/>
    <mergeCell ref="AC53:AE53"/>
    <mergeCell ref="AF53:AH53"/>
    <mergeCell ref="T47:V47"/>
    <mergeCell ref="W47:Y47"/>
    <mergeCell ref="Z47:AB47"/>
    <mergeCell ref="AC47:AE47"/>
    <mergeCell ref="AF47:AH47"/>
    <mergeCell ref="Q47:S47"/>
    <mergeCell ref="B69:D69"/>
    <mergeCell ref="E69:G69"/>
    <mergeCell ref="H69:J69"/>
    <mergeCell ref="K69:M69"/>
    <mergeCell ref="N69:P69"/>
    <mergeCell ref="B59:D59"/>
    <mergeCell ref="E59:G59"/>
    <mergeCell ref="H59:J59"/>
    <mergeCell ref="K59:M59"/>
    <mergeCell ref="N59:P59"/>
    <mergeCell ref="Q69:S69"/>
    <mergeCell ref="T69:V69"/>
    <mergeCell ref="W69:Y69"/>
    <mergeCell ref="Z69:AB69"/>
    <mergeCell ref="AC69:AE69"/>
    <mergeCell ref="AF69:AH69"/>
    <mergeCell ref="T59:V59"/>
    <mergeCell ref="W59:Y59"/>
    <mergeCell ref="Z59:AB59"/>
    <mergeCell ref="AC59:AE59"/>
    <mergeCell ref="AF59:AH59"/>
    <mergeCell ref="Q59:S59"/>
    <mergeCell ref="B81:D81"/>
    <mergeCell ref="E81:G81"/>
    <mergeCell ref="H81:J81"/>
    <mergeCell ref="K81:M81"/>
    <mergeCell ref="N81:P81"/>
    <mergeCell ref="B72:D72"/>
    <mergeCell ref="E72:G72"/>
    <mergeCell ref="H72:J72"/>
    <mergeCell ref="K72:M72"/>
    <mergeCell ref="N72:P72"/>
    <mergeCell ref="Q81:S81"/>
    <mergeCell ref="T81:V81"/>
    <mergeCell ref="W81:Y81"/>
    <mergeCell ref="Z81:AB81"/>
    <mergeCell ref="AC81:AE81"/>
    <mergeCell ref="AF81:AH81"/>
    <mergeCell ref="T72:V72"/>
    <mergeCell ref="W72:Y72"/>
    <mergeCell ref="Z72:AB72"/>
    <mergeCell ref="AC72:AE72"/>
    <mergeCell ref="AF72:AH72"/>
    <mergeCell ref="Q72:S72"/>
    <mergeCell ref="B98:D98"/>
    <mergeCell ref="E98:G98"/>
    <mergeCell ref="H98:J98"/>
    <mergeCell ref="K98:M98"/>
    <mergeCell ref="N98:P98"/>
    <mergeCell ref="B90:D90"/>
    <mergeCell ref="E90:G90"/>
    <mergeCell ref="H90:J90"/>
    <mergeCell ref="K90:M90"/>
    <mergeCell ref="N90:P90"/>
    <mergeCell ref="Q98:S98"/>
    <mergeCell ref="T98:V98"/>
    <mergeCell ref="W98:Y98"/>
    <mergeCell ref="Z98:AB98"/>
    <mergeCell ref="AC98:AE98"/>
    <mergeCell ref="AF98:AH98"/>
    <mergeCell ref="T90:V90"/>
    <mergeCell ref="W90:Y90"/>
    <mergeCell ref="Z90:AB90"/>
    <mergeCell ref="AC90:AE90"/>
    <mergeCell ref="AF90:AH90"/>
    <mergeCell ref="Q90:S90"/>
    <mergeCell ref="B103:D103"/>
    <mergeCell ref="E103:G103"/>
    <mergeCell ref="H103:J103"/>
    <mergeCell ref="K103:M103"/>
    <mergeCell ref="N103:P103"/>
    <mergeCell ref="B109:D109"/>
    <mergeCell ref="E109:G109"/>
    <mergeCell ref="H109:J109"/>
    <mergeCell ref="K109:M109"/>
    <mergeCell ref="N109:P109"/>
    <mergeCell ref="T103:V103"/>
    <mergeCell ref="W103:Y103"/>
    <mergeCell ref="Z103:AB103"/>
    <mergeCell ref="AC103:AE103"/>
    <mergeCell ref="AF103:AH103"/>
    <mergeCell ref="Q103:S103"/>
    <mergeCell ref="Q109:S109"/>
    <mergeCell ref="T109:V109"/>
    <mergeCell ref="W109:Y109"/>
    <mergeCell ref="Z109:AB109"/>
    <mergeCell ref="AC109:AE109"/>
    <mergeCell ref="AF109:AH10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H169"/>
    <mergeCell ref="AC187:AE187"/>
    <mergeCell ref="AF187:AH187"/>
    <mergeCell ref="B199:D199"/>
    <mergeCell ref="E199:G199"/>
    <mergeCell ref="H199:J199"/>
    <mergeCell ref="K199:M199"/>
    <mergeCell ref="N199:P199"/>
    <mergeCell ref="T199:V199"/>
    <mergeCell ref="W199:Y199"/>
    <mergeCell ref="Z199:AB199"/>
    <mergeCell ref="AC199:AE199"/>
    <mergeCell ref="AF199:AH199"/>
    <mergeCell ref="Q199:S199"/>
    <mergeCell ref="B187:D187"/>
    <mergeCell ref="E187:G187"/>
    <mergeCell ref="H187:J187"/>
    <mergeCell ref="K187:M187"/>
    <mergeCell ref="N187:P187"/>
    <mergeCell ref="Q187:S187"/>
    <mergeCell ref="T187:V187"/>
    <mergeCell ref="W187:Y187"/>
    <mergeCell ref="Z187:AB187"/>
    <mergeCell ref="B255:D255"/>
    <mergeCell ref="E255:G255"/>
    <mergeCell ref="H255:J255"/>
    <mergeCell ref="K255:M255"/>
    <mergeCell ref="N255:P255"/>
    <mergeCell ref="B267:D267"/>
    <mergeCell ref="E267:G267"/>
    <mergeCell ref="H267:J267"/>
    <mergeCell ref="K267:M267"/>
    <mergeCell ref="N267:P267"/>
    <mergeCell ref="Q255:S255"/>
    <mergeCell ref="T255:V255"/>
    <mergeCell ref="W255:Y255"/>
    <mergeCell ref="Z255:AB255"/>
    <mergeCell ref="AC255:AE255"/>
    <mergeCell ref="AF255:AH255"/>
    <mergeCell ref="Q267:S267"/>
    <mergeCell ref="T267:V267"/>
    <mergeCell ref="W267:Y267"/>
    <mergeCell ref="Z267:AB267"/>
    <mergeCell ref="AC267:AE267"/>
    <mergeCell ref="AF267:AH267"/>
    <mergeCell ref="AF271:AH271"/>
    <mergeCell ref="Q271:S271"/>
    <mergeCell ref="B290:D290"/>
    <mergeCell ref="E290:G290"/>
    <mergeCell ref="H290:J290"/>
    <mergeCell ref="K290:M290"/>
    <mergeCell ref="N290:P290"/>
    <mergeCell ref="Q290:S290"/>
    <mergeCell ref="T290:V290"/>
    <mergeCell ref="W290:Y290"/>
    <mergeCell ref="Z290:AB290"/>
    <mergeCell ref="AC290:AE290"/>
    <mergeCell ref="AF290:AH290"/>
    <mergeCell ref="B271:D271"/>
    <mergeCell ref="E271:G271"/>
    <mergeCell ref="H271:J271"/>
    <mergeCell ref="K271:M271"/>
    <mergeCell ref="N271:P271"/>
    <mergeCell ref="T271:V271"/>
    <mergeCell ref="W271:Y271"/>
    <mergeCell ref="Z271:AB271"/>
    <mergeCell ref="AC271:AE271"/>
    <mergeCell ref="H336:J336"/>
    <mergeCell ref="K336:M336"/>
    <mergeCell ref="N336:P336"/>
    <mergeCell ref="T336:V336"/>
    <mergeCell ref="W336:Y336"/>
    <mergeCell ref="Z336:AB336"/>
    <mergeCell ref="AC336:AE336"/>
    <mergeCell ref="AF336:AH336"/>
    <mergeCell ref="Q336:S336"/>
    <mergeCell ref="AC350:AE350"/>
    <mergeCell ref="AF350:AH350"/>
    <mergeCell ref="B437:D437"/>
    <mergeCell ref="E437:G437"/>
    <mergeCell ref="H437:J437"/>
    <mergeCell ref="K437:M437"/>
    <mergeCell ref="N437:P437"/>
    <mergeCell ref="Q437:S437"/>
    <mergeCell ref="T437:V437"/>
    <mergeCell ref="W437:Y437"/>
    <mergeCell ref="Z437:AB437"/>
    <mergeCell ref="AC437:AE437"/>
    <mergeCell ref="AF437:AH437"/>
    <mergeCell ref="B350:D350"/>
    <mergeCell ref="E350:G350"/>
    <mergeCell ref="H350:J350"/>
    <mergeCell ref="K350:M350"/>
    <mergeCell ref="N350:P350"/>
    <mergeCell ref="Q350:S350"/>
    <mergeCell ref="T350:V350"/>
    <mergeCell ref="W350:Y350"/>
    <mergeCell ref="Z350:AB350"/>
    <mergeCell ref="AC357:AE357"/>
    <mergeCell ref="AF357:AH357"/>
    <mergeCell ref="AC443:AE443"/>
    <mergeCell ref="AF443:AH443"/>
    <mergeCell ref="B472:D472"/>
    <mergeCell ref="E472:G472"/>
    <mergeCell ref="H472:J472"/>
    <mergeCell ref="K472:M472"/>
    <mergeCell ref="N472:P472"/>
    <mergeCell ref="Q472:S472"/>
    <mergeCell ref="T472:V472"/>
    <mergeCell ref="W472:Y472"/>
    <mergeCell ref="Z472:AB472"/>
    <mergeCell ref="AC472:AE472"/>
    <mergeCell ref="AF472:AH472"/>
    <mergeCell ref="B443:D443"/>
    <mergeCell ref="E443:G443"/>
    <mergeCell ref="H443:J443"/>
    <mergeCell ref="K443:M443"/>
    <mergeCell ref="N443:P443"/>
    <mergeCell ref="Q443:S443"/>
    <mergeCell ref="T443:V443"/>
    <mergeCell ref="W443:Y443"/>
    <mergeCell ref="Z443:AB443"/>
    <mergeCell ref="AC450:AE450"/>
    <mergeCell ref="AF450:AH450"/>
    <mergeCell ref="AC479:AE479"/>
    <mergeCell ref="AF479:AH479"/>
    <mergeCell ref="B479:D479"/>
    <mergeCell ref="E479:G479"/>
    <mergeCell ref="H479:J479"/>
    <mergeCell ref="K479:M479"/>
    <mergeCell ref="N479:P479"/>
    <mergeCell ref="Q479:S479"/>
    <mergeCell ref="T479:V479"/>
    <mergeCell ref="W479:Y479"/>
    <mergeCell ref="Z479:AB47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Plummer</dc:creator>
  <cp:lastModifiedBy>Amy Plummer</cp:lastModifiedBy>
  <cp:lastPrinted>2014-11-07T14:55:05Z</cp:lastPrinted>
  <dcterms:created xsi:type="dcterms:W3CDTF">2013-11-06T19:32:01Z</dcterms:created>
  <dcterms:modified xsi:type="dcterms:W3CDTF">2014-11-11T18:26:51Z</dcterms:modified>
</cp:coreProperties>
</file>