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Survey" sheetId="1" r:id="rId1"/>
    <sheet name="#16" sheetId="2" r:id="rId2"/>
    <sheet name="#23" sheetId="3" r:id="rId3"/>
    <sheet name="#27" sheetId="4" r:id="rId4"/>
  </sheets>
  <calcPr calcId="145621"/>
</workbook>
</file>

<file path=xl/calcChain.xml><?xml version="1.0" encoding="utf-8"?>
<calcChain xmlns="http://schemas.openxmlformats.org/spreadsheetml/2006/main">
  <c r="Z59" i="1" l="1"/>
  <c r="AF475" i="1" l="1"/>
  <c r="AC475" i="1"/>
  <c r="Z475" i="1"/>
  <c r="W475" i="1"/>
  <c r="T475" i="1"/>
  <c r="Q475" i="1"/>
  <c r="N475" i="1"/>
  <c r="K475" i="1"/>
  <c r="H475" i="1"/>
  <c r="E475" i="1"/>
  <c r="B475" i="1"/>
  <c r="AF373" i="1"/>
  <c r="AC373" i="1"/>
  <c r="Z373" i="1"/>
  <c r="W373" i="1"/>
  <c r="T373" i="1"/>
  <c r="Q373" i="1"/>
  <c r="N373" i="1"/>
  <c r="K373" i="1"/>
  <c r="H373" i="1"/>
  <c r="E373" i="1"/>
  <c r="B373" i="1"/>
  <c r="AF439" i="1"/>
  <c r="AC439" i="1"/>
  <c r="Z439" i="1"/>
  <c r="W439" i="1"/>
  <c r="T439" i="1"/>
  <c r="Q439" i="1"/>
  <c r="N439" i="1"/>
  <c r="K439" i="1"/>
  <c r="H439" i="1"/>
  <c r="E439" i="1"/>
  <c r="B439" i="1"/>
  <c r="AF526" i="1"/>
  <c r="AC526" i="1"/>
  <c r="Z526" i="1"/>
  <c r="W526" i="1"/>
  <c r="T526" i="1"/>
  <c r="Q526" i="1"/>
  <c r="N526" i="1"/>
  <c r="K526" i="1"/>
  <c r="H526" i="1"/>
  <c r="E526" i="1"/>
  <c r="B526" i="1"/>
  <c r="AF519" i="1"/>
  <c r="AC519" i="1"/>
  <c r="Z519" i="1"/>
  <c r="W519" i="1"/>
  <c r="T519" i="1"/>
  <c r="Q519" i="1"/>
  <c r="N519" i="1"/>
  <c r="K519" i="1"/>
  <c r="H519" i="1"/>
  <c r="E519" i="1"/>
  <c r="B519" i="1"/>
  <c r="AF512" i="1"/>
  <c r="AC512" i="1"/>
  <c r="Z512" i="1"/>
  <c r="W512" i="1"/>
  <c r="T512" i="1"/>
  <c r="Q512" i="1"/>
  <c r="N512" i="1"/>
  <c r="K512" i="1"/>
  <c r="H512" i="1"/>
  <c r="E512" i="1"/>
  <c r="B512" i="1"/>
  <c r="AF503" i="1"/>
  <c r="AC503" i="1"/>
  <c r="Z503" i="1"/>
  <c r="W503" i="1"/>
  <c r="T503" i="1"/>
  <c r="Q503" i="1"/>
  <c r="N503" i="1"/>
  <c r="K503" i="1"/>
  <c r="H503" i="1"/>
  <c r="E503" i="1"/>
  <c r="B503" i="1"/>
  <c r="AF496" i="1"/>
  <c r="AC496" i="1"/>
  <c r="Z496" i="1"/>
  <c r="W496" i="1"/>
  <c r="T496" i="1"/>
  <c r="Q496" i="1"/>
  <c r="N496" i="1"/>
  <c r="K496" i="1"/>
  <c r="H496" i="1"/>
  <c r="E496" i="1"/>
  <c r="B496" i="1"/>
  <c r="AF489" i="1"/>
  <c r="AC489" i="1"/>
  <c r="Z489" i="1"/>
  <c r="W489" i="1"/>
  <c r="T489" i="1"/>
  <c r="Q489" i="1"/>
  <c r="N489" i="1"/>
  <c r="K489" i="1"/>
  <c r="H489" i="1"/>
  <c r="E489" i="1"/>
  <c r="B489" i="1"/>
  <c r="AF482" i="1"/>
  <c r="AC482" i="1"/>
  <c r="Z482" i="1"/>
  <c r="W482" i="1"/>
  <c r="T482" i="1"/>
  <c r="Q482" i="1"/>
  <c r="N482" i="1"/>
  <c r="K482" i="1"/>
  <c r="H482" i="1"/>
  <c r="E482" i="1"/>
  <c r="B482" i="1"/>
  <c r="AF467" i="1"/>
  <c r="AC467" i="1"/>
  <c r="Z467" i="1"/>
  <c r="W467" i="1"/>
  <c r="T467" i="1"/>
  <c r="Q467" i="1"/>
  <c r="N467" i="1"/>
  <c r="K467" i="1"/>
  <c r="H467" i="1"/>
  <c r="E467" i="1"/>
  <c r="B467" i="1"/>
  <c r="AF460" i="1"/>
  <c r="AC460" i="1"/>
  <c r="Z460" i="1"/>
  <c r="W460" i="1"/>
  <c r="T460" i="1"/>
  <c r="Q460" i="1"/>
  <c r="N460" i="1"/>
  <c r="K460" i="1"/>
  <c r="H460" i="1"/>
  <c r="E460" i="1"/>
  <c r="B460" i="1"/>
  <c r="AF453" i="1"/>
  <c r="AC453" i="1"/>
  <c r="Z453" i="1"/>
  <c r="W453" i="1"/>
  <c r="T453" i="1"/>
  <c r="Q453" i="1"/>
  <c r="N453" i="1"/>
  <c r="K453" i="1"/>
  <c r="H453" i="1"/>
  <c r="E453" i="1"/>
  <c r="B453" i="1"/>
  <c r="AF446" i="1"/>
  <c r="AC446" i="1"/>
  <c r="Z446" i="1"/>
  <c r="W446" i="1"/>
  <c r="T446" i="1"/>
  <c r="Q446" i="1"/>
  <c r="N446" i="1"/>
  <c r="K446" i="1"/>
  <c r="H446" i="1"/>
  <c r="E446" i="1"/>
  <c r="B446" i="1"/>
  <c r="AF431" i="1"/>
  <c r="AC431" i="1"/>
  <c r="Z431" i="1"/>
  <c r="W431" i="1"/>
  <c r="T431" i="1"/>
  <c r="Q431" i="1"/>
  <c r="N431" i="1"/>
  <c r="K431" i="1"/>
  <c r="H431" i="1"/>
  <c r="E431" i="1"/>
  <c r="B431" i="1"/>
  <c r="AF424" i="1"/>
  <c r="AC424" i="1"/>
  <c r="Z424" i="1"/>
  <c r="W424" i="1"/>
  <c r="T424" i="1"/>
  <c r="Q424" i="1"/>
  <c r="N424" i="1"/>
  <c r="K424" i="1"/>
  <c r="H424" i="1"/>
  <c r="E424" i="1"/>
  <c r="B424" i="1"/>
  <c r="AF417" i="1"/>
  <c r="AC417" i="1"/>
  <c r="Z417" i="1"/>
  <c r="W417" i="1"/>
  <c r="T417" i="1"/>
  <c r="Q417" i="1"/>
  <c r="N417" i="1"/>
  <c r="K417" i="1"/>
  <c r="H417" i="1"/>
  <c r="E417" i="1"/>
  <c r="B417" i="1"/>
  <c r="AF410" i="1"/>
  <c r="AC410" i="1"/>
  <c r="Z410" i="1"/>
  <c r="W410" i="1"/>
  <c r="T410" i="1"/>
  <c r="Q410" i="1"/>
  <c r="N410" i="1"/>
  <c r="K410" i="1"/>
  <c r="H410" i="1"/>
  <c r="E410" i="1"/>
  <c r="B410" i="1"/>
  <c r="AF401" i="1"/>
  <c r="AC401" i="1"/>
  <c r="Z401" i="1"/>
  <c r="W401" i="1"/>
  <c r="T401" i="1"/>
  <c r="Q401" i="1"/>
  <c r="N401" i="1"/>
  <c r="K401" i="1"/>
  <c r="H401" i="1"/>
  <c r="E401" i="1"/>
  <c r="B401" i="1"/>
  <c r="AF394" i="1"/>
  <c r="AC394" i="1"/>
  <c r="Z394" i="1"/>
  <c r="W394" i="1"/>
  <c r="T394" i="1"/>
  <c r="Q394" i="1"/>
  <c r="N394" i="1"/>
  <c r="K394" i="1"/>
  <c r="H394" i="1"/>
  <c r="E394" i="1"/>
  <c r="B394" i="1"/>
  <c r="AF387" i="1"/>
  <c r="AC387" i="1"/>
  <c r="Z387" i="1"/>
  <c r="W387" i="1"/>
  <c r="T387" i="1"/>
  <c r="Q387" i="1"/>
  <c r="N387" i="1"/>
  <c r="K387" i="1"/>
  <c r="H387" i="1"/>
  <c r="E387" i="1"/>
  <c r="B387" i="1"/>
  <c r="AF380" i="1"/>
  <c r="AC380" i="1"/>
  <c r="Z380" i="1"/>
  <c r="W380" i="1"/>
  <c r="T380" i="1"/>
  <c r="Q380" i="1"/>
  <c r="N380" i="1"/>
  <c r="K380" i="1"/>
  <c r="H380" i="1"/>
  <c r="E380" i="1"/>
  <c r="B380" i="1"/>
  <c r="AF365" i="1"/>
  <c r="AC365" i="1"/>
  <c r="Z365" i="1"/>
  <c r="W365" i="1"/>
  <c r="T365" i="1"/>
  <c r="Q365" i="1"/>
  <c r="N365" i="1"/>
  <c r="K365" i="1"/>
  <c r="H365" i="1"/>
  <c r="E365" i="1"/>
  <c r="B365" i="1"/>
  <c r="AF358" i="1"/>
  <c r="AC358" i="1"/>
  <c r="Z358" i="1"/>
  <c r="W358" i="1"/>
  <c r="T358" i="1"/>
  <c r="Q358" i="1"/>
  <c r="N358" i="1"/>
  <c r="K358" i="1"/>
  <c r="H358" i="1"/>
  <c r="E358" i="1"/>
  <c r="B358" i="1"/>
  <c r="AF351" i="1"/>
  <c r="AC351" i="1"/>
  <c r="Z351" i="1"/>
  <c r="W351" i="1"/>
  <c r="T351" i="1"/>
  <c r="Q351" i="1"/>
  <c r="N351" i="1"/>
  <c r="K351" i="1"/>
  <c r="H351" i="1"/>
  <c r="E351" i="1"/>
  <c r="B351" i="1"/>
  <c r="AF344" i="1"/>
  <c r="AC344" i="1"/>
  <c r="Z344" i="1"/>
  <c r="W344" i="1"/>
  <c r="T344" i="1"/>
  <c r="Q344" i="1"/>
  <c r="N344" i="1"/>
  <c r="K344" i="1"/>
  <c r="H344" i="1"/>
  <c r="E344" i="1"/>
  <c r="B344" i="1"/>
  <c r="AF337" i="1"/>
  <c r="AC337" i="1"/>
  <c r="Z337" i="1"/>
  <c r="W337" i="1"/>
  <c r="T337" i="1"/>
  <c r="Q337" i="1"/>
  <c r="N337" i="1"/>
  <c r="K337" i="1"/>
  <c r="H337" i="1"/>
  <c r="E337" i="1"/>
  <c r="B337" i="1"/>
  <c r="AF329" i="1"/>
  <c r="AC329" i="1"/>
  <c r="Z329" i="1"/>
  <c r="W329" i="1"/>
  <c r="T329" i="1"/>
  <c r="Q329" i="1"/>
  <c r="N329" i="1"/>
  <c r="K329" i="1"/>
  <c r="H329" i="1"/>
  <c r="E329" i="1"/>
  <c r="B329" i="1"/>
  <c r="AF322" i="1"/>
  <c r="AC322" i="1"/>
  <c r="Z322" i="1"/>
  <c r="W322" i="1"/>
  <c r="T322" i="1"/>
  <c r="Q322" i="1"/>
  <c r="N322" i="1"/>
  <c r="K322" i="1"/>
  <c r="H322" i="1"/>
  <c r="E322" i="1"/>
  <c r="B322" i="1"/>
  <c r="AF315" i="1"/>
  <c r="AC315" i="1"/>
  <c r="Z315" i="1"/>
  <c r="W315" i="1"/>
  <c r="T315" i="1"/>
  <c r="Q315" i="1"/>
  <c r="N315" i="1"/>
  <c r="K315" i="1"/>
  <c r="H315" i="1"/>
  <c r="E315" i="1"/>
  <c r="B315" i="1"/>
  <c r="AF308" i="1"/>
  <c r="AC308" i="1"/>
  <c r="Z308" i="1"/>
  <c r="W308" i="1"/>
  <c r="T308" i="1"/>
  <c r="Q308" i="1"/>
  <c r="N308" i="1"/>
  <c r="K308" i="1"/>
  <c r="H308" i="1"/>
  <c r="E308" i="1"/>
  <c r="B308" i="1"/>
  <c r="AF300" i="1"/>
  <c r="AC300" i="1"/>
  <c r="Z300" i="1"/>
  <c r="W300" i="1"/>
  <c r="T300" i="1"/>
  <c r="Q300" i="1"/>
  <c r="N300" i="1"/>
  <c r="K300" i="1"/>
  <c r="H300" i="1"/>
  <c r="E300" i="1"/>
  <c r="B300" i="1"/>
  <c r="AF293" i="1"/>
  <c r="AC293" i="1"/>
  <c r="Z293" i="1"/>
  <c r="W293" i="1"/>
  <c r="T293" i="1"/>
  <c r="Q293" i="1"/>
  <c r="N293" i="1"/>
  <c r="K293" i="1"/>
  <c r="H293" i="1"/>
  <c r="E293" i="1"/>
  <c r="B293" i="1"/>
  <c r="AF286" i="1"/>
  <c r="AC286" i="1"/>
  <c r="Z286" i="1"/>
  <c r="W286" i="1"/>
  <c r="T286" i="1"/>
  <c r="Q286" i="1"/>
  <c r="N286" i="1"/>
  <c r="K286" i="1"/>
  <c r="H286" i="1"/>
  <c r="E286" i="1"/>
  <c r="B286" i="1"/>
  <c r="AF279" i="1"/>
  <c r="AC279" i="1"/>
  <c r="Z279" i="1"/>
  <c r="W279" i="1"/>
  <c r="T279" i="1"/>
  <c r="Q279" i="1"/>
  <c r="N279" i="1"/>
  <c r="K279" i="1"/>
  <c r="H279" i="1"/>
  <c r="E279" i="1"/>
  <c r="B279" i="1"/>
  <c r="AF135" i="4" l="1"/>
  <c r="AC135" i="4"/>
  <c r="Z135" i="4"/>
  <c r="W135" i="4"/>
  <c r="T135" i="4"/>
  <c r="Q135" i="4"/>
  <c r="N135" i="4"/>
  <c r="K135" i="4"/>
  <c r="H135" i="4"/>
  <c r="E135" i="4"/>
  <c r="B135" i="4"/>
  <c r="AH134" i="4"/>
  <c r="AE134" i="4"/>
  <c r="AB134" i="4"/>
  <c r="Y134" i="4"/>
  <c r="V134" i="4"/>
  <c r="S134" i="4"/>
  <c r="P134" i="4"/>
  <c r="M134" i="4"/>
  <c r="J134" i="4"/>
  <c r="G134" i="4"/>
  <c r="D134" i="4"/>
  <c r="AH133" i="4"/>
  <c r="AE133" i="4"/>
  <c r="AB133" i="4"/>
  <c r="Y133" i="4"/>
  <c r="V133" i="4"/>
  <c r="S133" i="4"/>
  <c r="P133" i="4"/>
  <c r="M133" i="4"/>
  <c r="J133" i="4"/>
  <c r="G133" i="4"/>
  <c r="D133" i="4"/>
  <c r="AH132" i="4"/>
  <c r="AE132" i="4"/>
  <c r="AB132" i="4"/>
  <c r="Y132" i="4"/>
  <c r="V132" i="4"/>
  <c r="S132" i="4"/>
  <c r="P132" i="4"/>
  <c r="M132" i="4"/>
  <c r="J132" i="4"/>
  <c r="G132" i="4"/>
  <c r="D132" i="4"/>
  <c r="AH131" i="4"/>
  <c r="AE131" i="4"/>
  <c r="AB131" i="4"/>
  <c r="Y131" i="4"/>
  <c r="V131" i="4"/>
  <c r="S131" i="4"/>
  <c r="P131" i="4"/>
  <c r="M131" i="4"/>
  <c r="J131" i="4"/>
  <c r="G131" i="4"/>
  <c r="D131" i="4"/>
  <c r="AH130" i="4"/>
  <c r="AE130" i="4"/>
  <c r="AB130" i="4"/>
  <c r="Y130" i="4"/>
  <c r="V130" i="4"/>
  <c r="S130" i="4"/>
  <c r="P130" i="4"/>
  <c r="M130" i="4"/>
  <c r="J130" i="4"/>
  <c r="G130" i="4"/>
  <c r="D130" i="4"/>
  <c r="AF127" i="4"/>
  <c r="AC127" i="4"/>
  <c r="Z127" i="4"/>
  <c r="W127" i="4"/>
  <c r="T127" i="4"/>
  <c r="Q127" i="4"/>
  <c r="N127" i="4"/>
  <c r="K127" i="4"/>
  <c r="H127" i="4"/>
  <c r="E127" i="4"/>
  <c r="B127" i="4"/>
  <c r="AH126" i="4"/>
  <c r="AE126" i="4"/>
  <c r="AB126" i="4"/>
  <c r="Y126" i="4"/>
  <c r="V126" i="4"/>
  <c r="S126" i="4"/>
  <c r="P126" i="4"/>
  <c r="M126" i="4"/>
  <c r="J126" i="4"/>
  <c r="G126" i="4"/>
  <c r="D126" i="4"/>
  <c r="AH125" i="4"/>
  <c r="AE125" i="4"/>
  <c r="AB125" i="4"/>
  <c r="Y125" i="4"/>
  <c r="V125" i="4"/>
  <c r="S125" i="4"/>
  <c r="P125" i="4"/>
  <c r="M125" i="4"/>
  <c r="J125" i="4"/>
  <c r="G125" i="4"/>
  <c r="D125" i="4"/>
  <c r="AH124" i="4"/>
  <c r="AE124" i="4"/>
  <c r="AB124" i="4"/>
  <c r="Y124" i="4"/>
  <c r="V124" i="4"/>
  <c r="S124" i="4"/>
  <c r="P124" i="4"/>
  <c r="M124" i="4"/>
  <c r="J124" i="4"/>
  <c r="G124" i="4"/>
  <c r="D124" i="4"/>
  <c r="AH123" i="4"/>
  <c r="AE123" i="4"/>
  <c r="AB123" i="4"/>
  <c r="Y123" i="4"/>
  <c r="V123" i="4"/>
  <c r="S123" i="4"/>
  <c r="P123" i="4"/>
  <c r="M123" i="4"/>
  <c r="J123" i="4"/>
  <c r="G123" i="4"/>
  <c r="D123" i="4"/>
  <c r="AH122" i="4"/>
  <c r="AE122" i="4"/>
  <c r="AB122" i="4"/>
  <c r="Y122" i="4"/>
  <c r="V122" i="4"/>
  <c r="S122" i="4"/>
  <c r="P122" i="4"/>
  <c r="M122" i="4"/>
  <c r="J122" i="4"/>
  <c r="G122" i="4"/>
  <c r="D122" i="4"/>
  <c r="AF119" i="4"/>
  <c r="AC119" i="4"/>
  <c r="Z119" i="4"/>
  <c r="W119" i="4"/>
  <c r="T119" i="4"/>
  <c r="Q119" i="4"/>
  <c r="N119" i="4"/>
  <c r="K119" i="4"/>
  <c r="H119" i="4"/>
  <c r="E119" i="4"/>
  <c r="B119" i="4"/>
  <c r="AH118" i="4"/>
  <c r="AE118" i="4"/>
  <c r="AB118" i="4"/>
  <c r="Y118" i="4"/>
  <c r="V118" i="4"/>
  <c r="S118" i="4"/>
  <c r="P118" i="4"/>
  <c r="M118" i="4"/>
  <c r="J118" i="4"/>
  <c r="G118" i="4"/>
  <c r="D118" i="4"/>
  <c r="AH117" i="4"/>
  <c r="AE117" i="4"/>
  <c r="AB117" i="4"/>
  <c r="Y117" i="4"/>
  <c r="V117" i="4"/>
  <c r="S117" i="4"/>
  <c r="P117" i="4"/>
  <c r="M117" i="4"/>
  <c r="J117" i="4"/>
  <c r="G117" i="4"/>
  <c r="D117" i="4"/>
  <c r="AH116" i="4"/>
  <c r="AE116" i="4"/>
  <c r="AB116" i="4"/>
  <c r="Y116" i="4"/>
  <c r="V116" i="4"/>
  <c r="S116" i="4"/>
  <c r="P116" i="4"/>
  <c r="M116" i="4"/>
  <c r="J116" i="4"/>
  <c r="G116" i="4"/>
  <c r="D116" i="4"/>
  <c r="AH115" i="4"/>
  <c r="AE115" i="4"/>
  <c r="AB115" i="4"/>
  <c r="Y115" i="4"/>
  <c r="V115" i="4"/>
  <c r="S115" i="4"/>
  <c r="P115" i="4"/>
  <c r="M115" i="4"/>
  <c r="J115" i="4"/>
  <c r="G115" i="4"/>
  <c r="D115" i="4"/>
  <c r="AH114" i="4"/>
  <c r="AE114" i="4"/>
  <c r="AB114" i="4"/>
  <c r="Y114" i="4"/>
  <c r="V114" i="4"/>
  <c r="S114" i="4"/>
  <c r="P114" i="4"/>
  <c r="M114" i="4"/>
  <c r="J114" i="4"/>
  <c r="G114" i="4"/>
  <c r="D114" i="4"/>
  <c r="AF111" i="4"/>
  <c r="AC111" i="4"/>
  <c r="Z111" i="4"/>
  <c r="W111" i="4"/>
  <c r="T111" i="4"/>
  <c r="Q111" i="4"/>
  <c r="N111" i="4"/>
  <c r="K111" i="4"/>
  <c r="H111" i="4"/>
  <c r="E111" i="4"/>
  <c r="B111" i="4"/>
  <c r="AH110" i="4"/>
  <c r="AE110" i="4"/>
  <c r="AB110" i="4"/>
  <c r="Y110" i="4"/>
  <c r="V110" i="4"/>
  <c r="S110" i="4"/>
  <c r="P110" i="4"/>
  <c r="M110" i="4"/>
  <c r="J110" i="4"/>
  <c r="G110" i="4"/>
  <c r="D110" i="4"/>
  <c r="AH109" i="4"/>
  <c r="AE109" i="4"/>
  <c r="AB109" i="4"/>
  <c r="Y109" i="4"/>
  <c r="V109" i="4"/>
  <c r="S109" i="4"/>
  <c r="P109" i="4"/>
  <c r="M109" i="4"/>
  <c r="J109" i="4"/>
  <c r="G109" i="4"/>
  <c r="D109" i="4"/>
  <c r="AH108" i="4"/>
  <c r="AE108" i="4"/>
  <c r="AB108" i="4"/>
  <c r="Y108" i="4"/>
  <c r="V108" i="4"/>
  <c r="S108" i="4"/>
  <c r="P108" i="4"/>
  <c r="M108" i="4"/>
  <c r="J108" i="4"/>
  <c r="G108" i="4"/>
  <c r="D108" i="4"/>
  <c r="AH107" i="4"/>
  <c r="AE107" i="4"/>
  <c r="AB107" i="4"/>
  <c r="Y107" i="4"/>
  <c r="V107" i="4"/>
  <c r="S107" i="4"/>
  <c r="P107" i="4"/>
  <c r="M107" i="4"/>
  <c r="J107" i="4"/>
  <c r="G107" i="4"/>
  <c r="D107" i="4"/>
  <c r="AH106" i="4"/>
  <c r="AE106" i="4"/>
  <c r="AB106" i="4"/>
  <c r="Y106" i="4"/>
  <c r="V106" i="4"/>
  <c r="S106" i="4"/>
  <c r="P106" i="4"/>
  <c r="M106" i="4"/>
  <c r="J106" i="4"/>
  <c r="G106" i="4"/>
  <c r="D106" i="4"/>
  <c r="AF101" i="4"/>
  <c r="AC101" i="4"/>
  <c r="Z101" i="4"/>
  <c r="W101" i="4"/>
  <c r="T101" i="4"/>
  <c r="Q101" i="4"/>
  <c r="N101" i="4"/>
  <c r="K101" i="4"/>
  <c r="H101" i="4"/>
  <c r="E101" i="4"/>
  <c r="B101" i="4"/>
  <c r="AH100" i="4"/>
  <c r="AE100" i="4"/>
  <c r="AB100" i="4"/>
  <c r="Y100" i="4"/>
  <c r="V100" i="4"/>
  <c r="S100" i="4"/>
  <c r="P100" i="4"/>
  <c r="M100" i="4"/>
  <c r="J100" i="4"/>
  <c r="G100" i="4"/>
  <c r="D100" i="4"/>
  <c r="AH99" i="4"/>
  <c r="AE99" i="4"/>
  <c r="AB99" i="4"/>
  <c r="Y99" i="4"/>
  <c r="V99" i="4"/>
  <c r="S99" i="4"/>
  <c r="P99" i="4"/>
  <c r="M99" i="4"/>
  <c r="J99" i="4"/>
  <c r="G99" i="4"/>
  <c r="D99" i="4"/>
  <c r="AH98" i="4"/>
  <c r="AE98" i="4"/>
  <c r="AB98" i="4"/>
  <c r="Y98" i="4"/>
  <c r="V98" i="4"/>
  <c r="S98" i="4"/>
  <c r="P98" i="4"/>
  <c r="M98" i="4"/>
  <c r="J98" i="4"/>
  <c r="G98" i="4"/>
  <c r="D98" i="4"/>
  <c r="AH97" i="4"/>
  <c r="AE97" i="4"/>
  <c r="AB97" i="4"/>
  <c r="Y97" i="4"/>
  <c r="V97" i="4"/>
  <c r="S97" i="4"/>
  <c r="P97" i="4"/>
  <c r="M97" i="4"/>
  <c r="J97" i="4"/>
  <c r="G97" i="4"/>
  <c r="D97" i="4"/>
  <c r="AH96" i="4"/>
  <c r="AE96" i="4"/>
  <c r="AB96" i="4"/>
  <c r="Y96" i="4"/>
  <c r="V96" i="4"/>
  <c r="S96" i="4"/>
  <c r="P96" i="4"/>
  <c r="M96" i="4"/>
  <c r="J96" i="4"/>
  <c r="G96" i="4"/>
  <c r="D96" i="4"/>
  <c r="AF93" i="4"/>
  <c r="AC93" i="4"/>
  <c r="Z93" i="4"/>
  <c r="W93" i="4"/>
  <c r="T93" i="4"/>
  <c r="Q93" i="4"/>
  <c r="N93" i="4"/>
  <c r="K93" i="4"/>
  <c r="H93" i="4"/>
  <c r="E93" i="4"/>
  <c r="B93" i="4"/>
  <c r="AH92" i="4"/>
  <c r="AE92" i="4"/>
  <c r="AB92" i="4"/>
  <c r="Y92" i="4"/>
  <c r="V92" i="4"/>
  <c r="S92" i="4"/>
  <c r="P92" i="4"/>
  <c r="M92" i="4"/>
  <c r="J92" i="4"/>
  <c r="G92" i="4"/>
  <c r="D92" i="4"/>
  <c r="AH91" i="4"/>
  <c r="AE91" i="4"/>
  <c r="AB91" i="4"/>
  <c r="Y91" i="4"/>
  <c r="V91" i="4"/>
  <c r="S91" i="4"/>
  <c r="P91" i="4"/>
  <c r="M91" i="4"/>
  <c r="J91" i="4"/>
  <c r="G91" i="4"/>
  <c r="D91" i="4"/>
  <c r="AH90" i="4"/>
  <c r="AE90" i="4"/>
  <c r="AB90" i="4"/>
  <c r="Y90" i="4"/>
  <c r="V90" i="4"/>
  <c r="S90" i="4"/>
  <c r="P90" i="4"/>
  <c r="M90" i="4"/>
  <c r="J90" i="4"/>
  <c r="G90" i="4"/>
  <c r="D90" i="4"/>
  <c r="AH89" i="4"/>
  <c r="AE89" i="4"/>
  <c r="AB89" i="4"/>
  <c r="Y89" i="4"/>
  <c r="V89" i="4"/>
  <c r="S89" i="4"/>
  <c r="P89" i="4"/>
  <c r="M89" i="4"/>
  <c r="J89" i="4"/>
  <c r="G89" i="4"/>
  <c r="D89" i="4"/>
  <c r="AH88" i="4"/>
  <c r="AE88" i="4"/>
  <c r="AB88" i="4"/>
  <c r="Y88" i="4"/>
  <c r="V88" i="4"/>
  <c r="S88" i="4"/>
  <c r="P88" i="4"/>
  <c r="M88" i="4"/>
  <c r="J88" i="4"/>
  <c r="G88" i="4"/>
  <c r="D88" i="4"/>
  <c r="AF85" i="4"/>
  <c r="AC85" i="4"/>
  <c r="Z85" i="4"/>
  <c r="W85" i="4"/>
  <c r="T85" i="4"/>
  <c r="Q85" i="4"/>
  <c r="N85" i="4"/>
  <c r="K85" i="4"/>
  <c r="H85" i="4"/>
  <c r="E85" i="4"/>
  <c r="B85" i="4"/>
  <c r="AH84" i="4"/>
  <c r="AE84" i="4"/>
  <c r="AB84" i="4"/>
  <c r="Y84" i="4"/>
  <c r="V84" i="4"/>
  <c r="S84" i="4"/>
  <c r="P84" i="4"/>
  <c r="M84" i="4"/>
  <c r="J84" i="4"/>
  <c r="G84" i="4"/>
  <c r="D84" i="4"/>
  <c r="AH83" i="4"/>
  <c r="AE83" i="4"/>
  <c r="AB83" i="4"/>
  <c r="Y83" i="4"/>
  <c r="V83" i="4"/>
  <c r="S83" i="4"/>
  <c r="P83" i="4"/>
  <c r="M83" i="4"/>
  <c r="J83" i="4"/>
  <c r="G83" i="4"/>
  <c r="D83" i="4"/>
  <c r="AH82" i="4"/>
  <c r="AE82" i="4"/>
  <c r="AB82" i="4"/>
  <c r="Y82" i="4"/>
  <c r="V82" i="4"/>
  <c r="S82" i="4"/>
  <c r="P82" i="4"/>
  <c r="M82" i="4"/>
  <c r="J82" i="4"/>
  <c r="G82" i="4"/>
  <c r="D82" i="4"/>
  <c r="AH81" i="4"/>
  <c r="AE81" i="4"/>
  <c r="AB81" i="4"/>
  <c r="Y81" i="4"/>
  <c r="V81" i="4"/>
  <c r="S81" i="4"/>
  <c r="P81" i="4"/>
  <c r="M81" i="4"/>
  <c r="J81" i="4"/>
  <c r="G81" i="4"/>
  <c r="D81" i="4"/>
  <c r="AH80" i="4"/>
  <c r="AE80" i="4"/>
  <c r="AB80" i="4"/>
  <c r="Y80" i="4"/>
  <c r="V80" i="4"/>
  <c r="S80" i="4"/>
  <c r="P80" i="4"/>
  <c r="M80" i="4"/>
  <c r="J80" i="4"/>
  <c r="G80" i="4"/>
  <c r="D80" i="4"/>
  <c r="AF77" i="4"/>
  <c r="AC77" i="4"/>
  <c r="Z77" i="4"/>
  <c r="W77" i="4"/>
  <c r="T77" i="4"/>
  <c r="Q77" i="4"/>
  <c r="N77" i="4"/>
  <c r="K77" i="4"/>
  <c r="H77" i="4"/>
  <c r="E77" i="4"/>
  <c r="B77" i="4"/>
  <c r="AH76" i="4"/>
  <c r="AE76" i="4"/>
  <c r="AB76" i="4"/>
  <c r="Y76" i="4"/>
  <c r="V76" i="4"/>
  <c r="S76" i="4"/>
  <c r="P76" i="4"/>
  <c r="M76" i="4"/>
  <c r="J76" i="4"/>
  <c r="G76" i="4"/>
  <c r="D76" i="4"/>
  <c r="AH75" i="4"/>
  <c r="AE75" i="4"/>
  <c r="AB75" i="4"/>
  <c r="Y75" i="4"/>
  <c r="V75" i="4"/>
  <c r="S75" i="4"/>
  <c r="P75" i="4"/>
  <c r="M75" i="4"/>
  <c r="J75" i="4"/>
  <c r="G75" i="4"/>
  <c r="D75" i="4"/>
  <c r="AH74" i="4"/>
  <c r="AE74" i="4"/>
  <c r="AB74" i="4"/>
  <c r="Y74" i="4"/>
  <c r="V74" i="4"/>
  <c r="S74" i="4"/>
  <c r="P74" i="4"/>
  <c r="M74" i="4"/>
  <c r="J74" i="4"/>
  <c r="G74" i="4"/>
  <c r="D74" i="4"/>
  <c r="AH73" i="4"/>
  <c r="AE73" i="4"/>
  <c r="AB73" i="4"/>
  <c r="Y73" i="4"/>
  <c r="V73" i="4"/>
  <c r="S73" i="4"/>
  <c r="P73" i="4"/>
  <c r="M73" i="4"/>
  <c r="J73" i="4"/>
  <c r="G73" i="4"/>
  <c r="D73" i="4"/>
  <c r="AH72" i="4"/>
  <c r="AE72" i="4"/>
  <c r="AB72" i="4"/>
  <c r="Y72" i="4"/>
  <c r="V72" i="4"/>
  <c r="S72" i="4"/>
  <c r="P72" i="4"/>
  <c r="M72" i="4"/>
  <c r="J72" i="4"/>
  <c r="G72" i="4"/>
  <c r="D72" i="4"/>
  <c r="AF67" i="4"/>
  <c r="AC67" i="4"/>
  <c r="Z67" i="4"/>
  <c r="W67" i="4"/>
  <c r="T67" i="4"/>
  <c r="Q67" i="4"/>
  <c r="N67" i="4"/>
  <c r="K67" i="4"/>
  <c r="H67" i="4"/>
  <c r="E67" i="4"/>
  <c r="B67" i="4"/>
  <c r="AH66" i="4"/>
  <c r="AE66" i="4"/>
  <c r="AB66" i="4"/>
  <c r="Y66" i="4"/>
  <c r="V66" i="4"/>
  <c r="S66" i="4"/>
  <c r="P66" i="4"/>
  <c r="M66" i="4"/>
  <c r="J66" i="4"/>
  <c r="G66" i="4"/>
  <c r="D66" i="4"/>
  <c r="AH65" i="4"/>
  <c r="AE65" i="4"/>
  <c r="AB65" i="4"/>
  <c r="Y65" i="4"/>
  <c r="V65" i="4"/>
  <c r="S65" i="4"/>
  <c r="P65" i="4"/>
  <c r="M65" i="4"/>
  <c r="J65" i="4"/>
  <c r="G65" i="4"/>
  <c r="D65" i="4"/>
  <c r="AH64" i="4"/>
  <c r="AE64" i="4"/>
  <c r="AB64" i="4"/>
  <c r="Y64" i="4"/>
  <c r="V64" i="4"/>
  <c r="S64" i="4"/>
  <c r="P64" i="4"/>
  <c r="M64" i="4"/>
  <c r="J64" i="4"/>
  <c r="G64" i="4"/>
  <c r="D64" i="4"/>
  <c r="AH63" i="4"/>
  <c r="AE63" i="4"/>
  <c r="AB63" i="4"/>
  <c r="Y63" i="4"/>
  <c r="V63" i="4"/>
  <c r="S63" i="4"/>
  <c r="P63" i="4"/>
  <c r="M63" i="4"/>
  <c r="J63" i="4"/>
  <c r="G63" i="4"/>
  <c r="D63" i="4"/>
  <c r="AH62" i="4"/>
  <c r="AE62" i="4"/>
  <c r="AB62" i="4"/>
  <c r="Y62" i="4"/>
  <c r="V62" i="4"/>
  <c r="S62" i="4"/>
  <c r="P62" i="4"/>
  <c r="M62" i="4"/>
  <c r="J62" i="4"/>
  <c r="G62" i="4"/>
  <c r="D62" i="4"/>
  <c r="AF59" i="4"/>
  <c r="AC59" i="4"/>
  <c r="Z59" i="4"/>
  <c r="W59" i="4"/>
  <c r="T59" i="4"/>
  <c r="Q59" i="4"/>
  <c r="N59" i="4"/>
  <c r="K59" i="4"/>
  <c r="H59" i="4"/>
  <c r="E59" i="4"/>
  <c r="B59" i="4"/>
  <c r="AH58" i="4"/>
  <c r="AE58" i="4"/>
  <c r="AB58" i="4"/>
  <c r="Y58" i="4"/>
  <c r="V58" i="4"/>
  <c r="S58" i="4"/>
  <c r="P58" i="4"/>
  <c r="M58" i="4"/>
  <c r="J58" i="4"/>
  <c r="G58" i="4"/>
  <c r="D58" i="4"/>
  <c r="AH57" i="4"/>
  <c r="AE57" i="4"/>
  <c r="AB57" i="4"/>
  <c r="Y57" i="4"/>
  <c r="V57" i="4"/>
  <c r="S57" i="4"/>
  <c r="P57" i="4"/>
  <c r="M57" i="4"/>
  <c r="J57" i="4"/>
  <c r="G57" i="4"/>
  <c r="D57" i="4"/>
  <c r="AH56" i="4"/>
  <c r="AE56" i="4"/>
  <c r="AB56" i="4"/>
  <c r="Y56" i="4"/>
  <c r="V56" i="4"/>
  <c r="S56" i="4"/>
  <c r="P56" i="4"/>
  <c r="M56" i="4"/>
  <c r="J56" i="4"/>
  <c r="G56" i="4"/>
  <c r="D56" i="4"/>
  <c r="AH55" i="4"/>
  <c r="AE55" i="4"/>
  <c r="AB55" i="4"/>
  <c r="Y55" i="4"/>
  <c r="V55" i="4"/>
  <c r="S55" i="4"/>
  <c r="P55" i="4"/>
  <c r="M55" i="4"/>
  <c r="J55" i="4"/>
  <c r="G55" i="4"/>
  <c r="D55" i="4"/>
  <c r="AH54" i="4"/>
  <c r="AE54" i="4"/>
  <c r="AB54" i="4"/>
  <c r="Y54" i="4"/>
  <c r="V54" i="4"/>
  <c r="S54" i="4"/>
  <c r="P54" i="4"/>
  <c r="M54" i="4"/>
  <c r="J54" i="4"/>
  <c r="G54" i="4"/>
  <c r="D54" i="4"/>
  <c r="AF51" i="4"/>
  <c r="AC51" i="4"/>
  <c r="Z51" i="4"/>
  <c r="W51" i="4"/>
  <c r="T51" i="4"/>
  <c r="Q51" i="4"/>
  <c r="N51" i="4"/>
  <c r="K51" i="4"/>
  <c r="H51" i="4"/>
  <c r="E51" i="4"/>
  <c r="B51" i="4"/>
  <c r="AH50" i="4"/>
  <c r="AE50" i="4"/>
  <c r="AB50" i="4"/>
  <c r="Y50" i="4"/>
  <c r="V50" i="4"/>
  <c r="S50" i="4"/>
  <c r="P50" i="4"/>
  <c r="M50" i="4"/>
  <c r="J50" i="4"/>
  <c r="G50" i="4"/>
  <c r="D50" i="4"/>
  <c r="AH49" i="4"/>
  <c r="AE49" i="4"/>
  <c r="AB49" i="4"/>
  <c r="Y49" i="4"/>
  <c r="V49" i="4"/>
  <c r="S49" i="4"/>
  <c r="P49" i="4"/>
  <c r="M49" i="4"/>
  <c r="J49" i="4"/>
  <c r="G49" i="4"/>
  <c r="D49" i="4"/>
  <c r="AH48" i="4"/>
  <c r="AE48" i="4"/>
  <c r="AB48" i="4"/>
  <c r="Y48" i="4"/>
  <c r="V48" i="4"/>
  <c r="S48" i="4"/>
  <c r="P48" i="4"/>
  <c r="M48" i="4"/>
  <c r="J48" i="4"/>
  <c r="G48" i="4"/>
  <c r="D48" i="4"/>
  <c r="AH47" i="4"/>
  <c r="AE47" i="4"/>
  <c r="AB47" i="4"/>
  <c r="Y47" i="4"/>
  <c r="V47" i="4"/>
  <c r="S47" i="4"/>
  <c r="P47" i="4"/>
  <c r="M47" i="4"/>
  <c r="J47" i="4"/>
  <c r="G47" i="4"/>
  <c r="D47" i="4"/>
  <c r="AH46" i="4"/>
  <c r="AE46" i="4"/>
  <c r="AB46" i="4"/>
  <c r="Y46" i="4"/>
  <c r="V46" i="4"/>
  <c r="S46" i="4"/>
  <c r="P46" i="4"/>
  <c r="M46" i="4"/>
  <c r="J46" i="4"/>
  <c r="G46" i="4"/>
  <c r="D46" i="4"/>
  <c r="AF43" i="4"/>
  <c r="AC43" i="4"/>
  <c r="Z43" i="4"/>
  <c r="W43" i="4"/>
  <c r="T43" i="4"/>
  <c r="Q43" i="4"/>
  <c r="N43" i="4"/>
  <c r="K43" i="4"/>
  <c r="H43" i="4"/>
  <c r="E43" i="4"/>
  <c r="B43" i="4"/>
  <c r="AH42" i="4"/>
  <c r="AE42" i="4"/>
  <c r="AB42" i="4"/>
  <c r="Y42" i="4"/>
  <c r="V42" i="4"/>
  <c r="S42" i="4"/>
  <c r="P42" i="4"/>
  <c r="M42" i="4"/>
  <c r="J42" i="4"/>
  <c r="G42" i="4"/>
  <c r="D42" i="4"/>
  <c r="AH41" i="4"/>
  <c r="AE41" i="4"/>
  <c r="AB41" i="4"/>
  <c r="Y41" i="4"/>
  <c r="V41" i="4"/>
  <c r="S41" i="4"/>
  <c r="P41" i="4"/>
  <c r="M41" i="4"/>
  <c r="J41" i="4"/>
  <c r="G41" i="4"/>
  <c r="D41" i="4"/>
  <c r="AH40" i="4"/>
  <c r="AE40" i="4"/>
  <c r="AB40" i="4"/>
  <c r="Y40" i="4"/>
  <c r="V40" i="4"/>
  <c r="S40" i="4"/>
  <c r="P40" i="4"/>
  <c r="M40" i="4"/>
  <c r="J40" i="4"/>
  <c r="G40" i="4"/>
  <c r="D40" i="4"/>
  <c r="AH39" i="4"/>
  <c r="AE39" i="4"/>
  <c r="AB39" i="4"/>
  <c r="Y39" i="4"/>
  <c r="V39" i="4"/>
  <c r="S39" i="4"/>
  <c r="P39" i="4"/>
  <c r="M39" i="4"/>
  <c r="J39" i="4"/>
  <c r="G39" i="4"/>
  <c r="D39" i="4"/>
  <c r="AH38" i="4"/>
  <c r="AE38" i="4"/>
  <c r="AB38" i="4"/>
  <c r="Y38" i="4"/>
  <c r="V38" i="4"/>
  <c r="S38" i="4"/>
  <c r="P38" i="4"/>
  <c r="M38" i="4"/>
  <c r="J38" i="4"/>
  <c r="G38" i="4"/>
  <c r="D38" i="4"/>
  <c r="AF33" i="4"/>
  <c r="AC33" i="4"/>
  <c r="Z33" i="4"/>
  <c r="W33" i="4"/>
  <c r="T33" i="4"/>
  <c r="Q33" i="4"/>
  <c r="N33" i="4"/>
  <c r="K33" i="4"/>
  <c r="H33" i="4"/>
  <c r="E33" i="4"/>
  <c r="B33" i="4"/>
  <c r="AH32" i="4"/>
  <c r="AE32" i="4"/>
  <c r="AB32" i="4"/>
  <c r="Y32" i="4"/>
  <c r="V32" i="4"/>
  <c r="S32" i="4"/>
  <c r="P32" i="4"/>
  <c r="M32" i="4"/>
  <c r="J32" i="4"/>
  <c r="G32" i="4"/>
  <c r="D32" i="4"/>
  <c r="AH31" i="4"/>
  <c r="AE31" i="4"/>
  <c r="AB31" i="4"/>
  <c r="Y31" i="4"/>
  <c r="V31" i="4"/>
  <c r="S31" i="4"/>
  <c r="P31" i="4"/>
  <c r="M31" i="4"/>
  <c r="J31" i="4"/>
  <c r="G31" i="4"/>
  <c r="D31" i="4"/>
  <c r="AH30" i="4"/>
  <c r="AE30" i="4"/>
  <c r="AB30" i="4"/>
  <c r="Y30" i="4"/>
  <c r="V30" i="4"/>
  <c r="S30" i="4"/>
  <c r="P30" i="4"/>
  <c r="M30" i="4"/>
  <c r="J30" i="4"/>
  <c r="G30" i="4"/>
  <c r="D30" i="4"/>
  <c r="AH29" i="4"/>
  <c r="AE29" i="4"/>
  <c r="AB29" i="4"/>
  <c r="Y29" i="4"/>
  <c r="V29" i="4"/>
  <c r="S29" i="4"/>
  <c r="P29" i="4"/>
  <c r="M29" i="4"/>
  <c r="J29" i="4"/>
  <c r="G29" i="4"/>
  <c r="D29" i="4"/>
  <c r="AH28" i="4"/>
  <c r="AE28" i="4"/>
  <c r="AB28" i="4"/>
  <c r="Y28" i="4"/>
  <c r="V28" i="4"/>
  <c r="S28" i="4"/>
  <c r="P28" i="4"/>
  <c r="M28" i="4"/>
  <c r="J28" i="4"/>
  <c r="G28" i="4"/>
  <c r="D28" i="4"/>
  <c r="AF25" i="4"/>
  <c r="AC25" i="4"/>
  <c r="Z25" i="4"/>
  <c r="W25" i="4"/>
  <c r="T25" i="4"/>
  <c r="Q25" i="4"/>
  <c r="N25" i="4"/>
  <c r="K25" i="4"/>
  <c r="H25" i="4"/>
  <c r="E25" i="4"/>
  <c r="B25" i="4"/>
  <c r="AH24" i="4"/>
  <c r="AE24" i="4"/>
  <c r="AB24" i="4"/>
  <c r="Y24" i="4"/>
  <c r="V24" i="4"/>
  <c r="S24" i="4"/>
  <c r="P24" i="4"/>
  <c r="M24" i="4"/>
  <c r="J24" i="4"/>
  <c r="G24" i="4"/>
  <c r="D24" i="4"/>
  <c r="AH23" i="4"/>
  <c r="AE23" i="4"/>
  <c r="AB23" i="4"/>
  <c r="Y23" i="4"/>
  <c r="V23" i="4"/>
  <c r="S23" i="4"/>
  <c r="P23" i="4"/>
  <c r="M23" i="4"/>
  <c r="J23" i="4"/>
  <c r="G23" i="4"/>
  <c r="D23" i="4"/>
  <c r="AH22" i="4"/>
  <c r="AE22" i="4"/>
  <c r="AB22" i="4"/>
  <c r="Y22" i="4"/>
  <c r="V22" i="4"/>
  <c r="S22" i="4"/>
  <c r="P22" i="4"/>
  <c r="M22" i="4"/>
  <c r="J22" i="4"/>
  <c r="G22" i="4"/>
  <c r="D22" i="4"/>
  <c r="AH21" i="4"/>
  <c r="AE21" i="4"/>
  <c r="AB21" i="4"/>
  <c r="Y21" i="4"/>
  <c r="V21" i="4"/>
  <c r="S21" i="4"/>
  <c r="P21" i="4"/>
  <c r="M21" i="4"/>
  <c r="J21" i="4"/>
  <c r="G21" i="4"/>
  <c r="D21" i="4"/>
  <c r="AH20" i="4"/>
  <c r="AE20" i="4"/>
  <c r="AB20" i="4"/>
  <c r="Y20" i="4"/>
  <c r="V20" i="4"/>
  <c r="S20" i="4"/>
  <c r="P20" i="4"/>
  <c r="M20" i="4"/>
  <c r="J20" i="4"/>
  <c r="G20" i="4"/>
  <c r="D20" i="4"/>
  <c r="AF17" i="4"/>
  <c r="AC17" i="4"/>
  <c r="Z17" i="4"/>
  <c r="W17" i="4"/>
  <c r="T17" i="4"/>
  <c r="Q17" i="4"/>
  <c r="N17" i="4"/>
  <c r="K17" i="4"/>
  <c r="H17" i="4"/>
  <c r="E17" i="4"/>
  <c r="B17" i="4"/>
  <c r="AH16" i="4"/>
  <c r="AE16" i="4"/>
  <c r="AB16" i="4"/>
  <c r="Y16" i="4"/>
  <c r="V16" i="4"/>
  <c r="S16" i="4"/>
  <c r="P16" i="4"/>
  <c r="M16" i="4"/>
  <c r="J16" i="4"/>
  <c r="G16" i="4"/>
  <c r="D16" i="4"/>
  <c r="AH15" i="4"/>
  <c r="AE15" i="4"/>
  <c r="AB15" i="4"/>
  <c r="Y15" i="4"/>
  <c r="V15" i="4"/>
  <c r="S15" i="4"/>
  <c r="P15" i="4"/>
  <c r="M15" i="4"/>
  <c r="J15" i="4"/>
  <c r="G15" i="4"/>
  <c r="D15" i="4"/>
  <c r="AH14" i="4"/>
  <c r="AE14" i="4"/>
  <c r="AB14" i="4"/>
  <c r="Y14" i="4"/>
  <c r="V14" i="4"/>
  <c r="S14" i="4"/>
  <c r="P14" i="4"/>
  <c r="M14" i="4"/>
  <c r="J14" i="4"/>
  <c r="G14" i="4"/>
  <c r="D14" i="4"/>
  <c r="AH13" i="4"/>
  <c r="AE13" i="4"/>
  <c r="AB13" i="4"/>
  <c r="Y13" i="4"/>
  <c r="V13" i="4"/>
  <c r="S13" i="4"/>
  <c r="P13" i="4"/>
  <c r="M13" i="4"/>
  <c r="J13" i="4"/>
  <c r="G13" i="4"/>
  <c r="D13" i="4"/>
  <c r="AH12" i="4"/>
  <c r="AE12" i="4"/>
  <c r="AB12" i="4"/>
  <c r="Y12" i="4"/>
  <c r="V12" i="4"/>
  <c r="S12" i="4"/>
  <c r="P12" i="4"/>
  <c r="M12" i="4"/>
  <c r="J12" i="4"/>
  <c r="G12" i="4"/>
  <c r="D12" i="4"/>
  <c r="AF9" i="4"/>
  <c r="AC9" i="4"/>
  <c r="Z9" i="4"/>
  <c r="W9" i="4"/>
  <c r="T9" i="4"/>
  <c r="Q9" i="4"/>
  <c r="N9" i="4"/>
  <c r="K9" i="4"/>
  <c r="H9" i="4"/>
  <c r="E9" i="4"/>
  <c r="B9" i="4"/>
  <c r="AH8" i="4"/>
  <c r="AE8" i="4"/>
  <c r="AB8" i="4"/>
  <c r="Y8" i="4"/>
  <c r="V8" i="4"/>
  <c r="S8" i="4"/>
  <c r="P8" i="4"/>
  <c r="M8" i="4"/>
  <c r="J8" i="4"/>
  <c r="G8" i="4"/>
  <c r="D8" i="4"/>
  <c r="AH7" i="4"/>
  <c r="AE7" i="4"/>
  <c r="AB7" i="4"/>
  <c r="Y7" i="4"/>
  <c r="V7" i="4"/>
  <c r="S7" i="4"/>
  <c r="P7" i="4"/>
  <c r="M7" i="4"/>
  <c r="J7" i="4"/>
  <c r="G7" i="4"/>
  <c r="D7" i="4"/>
  <c r="AH6" i="4"/>
  <c r="AE6" i="4"/>
  <c r="AB6" i="4"/>
  <c r="Y6" i="4"/>
  <c r="V6" i="4"/>
  <c r="S6" i="4"/>
  <c r="P6" i="4"/>
  <c r="M6" i="4"/>
  <c r="J6" i="4"/>
  <c r="G6" i="4"/>
  <c r="D6" i="4"/>
  <c r="AH5" i="4"/>
  <c r="AE5" i="4"/>
  <c r="AB5" i="4"/>
  <c r="Y5" i="4"/>
  <c r="V5" i="4"/>
  <c r="S5" i="4"/>
  <c r="P5" i="4"/>
  <c r="M5" i="4"/>
  <c r="J5" i="4"/>
  <c r="G5" i="4"/>
  <c r="D5" i="4"/>
  <c r="AH4" i="4"/>
  <c r="AE4" i="4"/>
  <c r="AB4" i="4"/>
  <c r="Y4" i="4"/>
  <c r="V4" i="4"/>
  <c r="S4" i="4"/>
  <c r="P4" i="4"/>
  <c r="M4" i="4"/>
  <c r="J4" i="4"/>
  <c r="G4" i="4"/>
  <c r="D4" i="4"/>
  <c r="AF153" i="3"/>
  <c r="AC153" i="3"/>
  <c r="Z153" i="3"/>
  <c r="W153" i="3"/>
  <c r="T153" i="3"/>
  <c r="Q153" i="3"/>
  <c r="N153" i="3"/>
  <c r="K153" i="3"/>
  <c r="H153" i="3"/>
  <c r="E153" i="3"/>
  <c r="B153" i="3"/>
  <c r="AH152" i="3"/>
  <c r="AE152" i="3"/>
  <c r="AB152" i="3"/>
  <c r="Y152" i="3"/>
  <c r="V152" i="3"/>
  <c r="S152" i="3"/>
  <c r="P152" i="3"/>
  <c r="M152" i="3"/>
  <c r="J152" i="3"/>
  <c r="G152" i="3"/>
  <c r="D152" i="3"/>
  <c r="AH151" i="3"/>
  <c r="AE151" i="3"/>
  <c r="AB151" i="3"/>
  <c r="Y151" i="3"/>
  <c r="V151" i="3"/>
  <c r="S151" i="3"/>
  <c r="P151" i="3"/>
  <c r="M151" i="3"/>
  <c r="J151" i="3"/>
  <c r="G151" i="3"/>
  <c r="D151" i="3"/>
  <c r="AH150" i="3"/>
  <c r="AE150" i="3"/>
  <c r="AB150" i="3"/>
  <c r="Y150" i="3"/>
  <c r="V150" i="3"/>
  <c r="S150" i="3"/>
  <c r="P150" i="3"/>
  <c r="M150" i="3"/>
  <c r="J150" i="3"/>
  <c r="G150" i="3"/>
  <c r="D150" i="3"/>
  <c r="AH149" i="3"/>
  <c r="AE149" i="3"/>
  <c r="AB149" i="3"/>
  <c r="Y149" i="3"/>
  <c r="V149" i="3"/>
  <c r="S149" i="3"/>
  <c r="P149" i="3"/>
  <c r="M149" i="3"/>
  <c r="J149" i="3"/>
  <c r="G149" i="3"/>
  <c r="D149" i="3"/>
  <c r="AH148" i="3"/>
  <c r="AE148" i="3"/>
  <c r="AB148" i="3"/>
  <c r="Y148" i="3"/>
  <c r="V148" i="3"/>
  <c r="S148" i="3"/>
  <c r="P148" i="3"/>
  <c r="M148" i="3"/>
  <c r="J148" i="3"/>
  <c r="G148" i="3"/>
  <c r="D148" i="3"/>
  <c r="AF145" i="3"/>
  <c r="AC145" i="3"/>
  <c r="Z145" i="3"/>
  <c r="W145" i="3"/>
  <c r="T145" i="3"/>
  <c r="Q145" i="3"/>
  <c r="N145" i="3"/>
  <c r="K145" i="3"/>
  <c r="H145" i="3"/>
  <c r="E145" i="3"/>
  <c r="B145" i="3"/>
  <c r="AH144" i="3"/>
  <c r="AE144" i="3"/>
  <c r="AB144" i="3"/>
  <c r="Y144" i="3"/>
  <c r="V144" i="3"/>
  <c r="S144" i="3"/>
  <c r="P144" i="3"/>
  <c r="M144" i="3"/>
  <c r="J144" i="3"/>
  <c r="G144" i="3"/>
  <c r="D144" i="3"/>
  <c r="AH143" i="3"/>
  <c r="AE143" i="3"/>
  <c r="AB143" i="3"/>
  <c r="Y143" i="3"/>
  <c r="V143" i="3"/>
  <c r="S143" i="3"/>
  <c r="P143" i="3"/>
  <c r="M143" i="3"/>
  <c r="J143" i="3"/>
  <c r="G143" i="3"/>
  <c r="D143" i="3"/>
  <c r="AH142" i="3"/>
  <c r="AE142" i="3"/>
  <c r="AB142" i="3"/>
  <c r="Y142" i="3"/>
  <c r="V142" i="3"/>
  <c r="S142" i="3"/>
  <c r="P142" i="3"/>
  <c r="M142" i="3"/>
  <c r="J142" i="3"/>
  <c r="G142" i="3"/>
  <c r="D142" i="3"/>
  <c r="AH141" i="3"/>
  <c r="AE141" i="3"/>
  <c r="AB141" i="3"/>
  <c r="Y141" i="3"/>
  <c r="V141" i="3"/>
  <c r="S141" i="3"/>
  <c r="P141" i="3"/>
  <c r="M141" i="3"/>
  <c r="J141" i="3"/>
  <c r="G141" i="3"/>
  <c r="D141" i="3"/>
  <c r="AH140" i="3"/>
  <c r="AE140" i="3"/>
  <c r="AB140" i="3"/>
  <c r="Y140" i="3"/>
  <c r="V140" i="3"/>
  <c r="S140" i="3"/>
  <c r="P140" i="3"/>
  <c r="M140" i="3"/>
  <c r="J140" i="3"/>
  <c r="G140" i="3"/>
  <c r="D140" i="3"/>
  <c r="AF135" i="3"/>
  <c r="AC135" i="3"/>
  <c r="Z135" i="3"/>
  <c r="W135" i="3"/>
  <c r="T135" i="3"/>
  <c r="Q135" i="3"/>
  <c r="N135" i="3"/>
  <c r="K135" i="3"/>
  <c r="H135" i="3"/>
  <c r="E135" i="3"/>
  <c r="B135" i="3"/>
  <c r="AH134" i="3"/>
  <c r="AE134" i="3"/>
  <c r="AB134" i="3"/>
  <c r="Y134" i="3"/>
  <c r="V134" i="3"/>
  <c r="S134" i="3"/>
  <c r="P134" i="3"/>
  <c r="M134" i="3"/>
  <c r="J134" i="3"/>
  <c r="G134" i="3"/>
  <c r="D134" i="3"/>
  <c r="AH133" i="3"/>
  <c r="AE133" i="3"/>
  <c r="AB133" i="3"/>
  <c r="Y133" i="3"/>
  <c r="V133" i="3"/>
  <c r="S133" i="3"/>
  <c r="P133" i="3"/>
  <c r="M133" i="3"/>
  <c r="J133" i="3"/>
  <c r="G133" i="3"/>
  <c r="D133" i="3"/>
  <c r="AH132" i="3"/>
  <c r="AE132" i="3"/>
  <c r="AB132" i="3"/>
  <c r="Y132" i="3"/>
  <c r="V132" i="3"/>
  <c r="S132" i="3"/>
  <c r="P132" i="3"/>
  <c r="M132" i="3"/>
  <c r="J132" i="3"/>
  <c r="G132" i="3"/>
  <c r="D132" i="3"/>
  <c r="AH131" i="3"/>
  <c r="AE131" i="3"/>
  <c r="AB131" i="3"/>
  <c r="Y131" i="3"/>
  <c r="V131" i="3"/>
  <c r="S131" i="3"/>
  <c r="P131" i="3"/>
  <c r="M131" i="3"/>
  <c r="J131" i="3"/>
  <c r="G131" i="3"/>
  <c r="D131" i="3"/>
  <c r="AH130" i="3"/>
  <c r="AE130" i="3"/>
  <c r="AB130" i="3"/>
  <c r="Y130" i="3"/>
  <c r="V130" i="3"/>
  <c r="S130" i="3"/>
  <c r="P130" i="3"/>
  <c r="M130" i="3"/>
  <c r="J130" i="3"/>
  <c r="G130" i="3"/>
  <c r="D130" i="3"/>
  <c r="AF127" i="3"/>
  <c r="AC127" i="3"/>
  <c r="Z127" i="3"/>
  <c r="W127" i="3"/>
  <c r="T127" i="3"/>
  <c r="Q127" i="3"/>
  <c r="N127" i="3"/>
  <c r="K127" i="3"/>
  <c r="H127" i="3"/>
  <c r="E127" i="3"/>
  <c r="B127" i="3"/>
  <c r="AH126" i="3"/>
  <c r="AE126" i="3"/>
  <c r="AB126" i="3"/>
  <c r="Y126" i="3"/>
  <c r="V126" i="3"/>
  <c r="S126" i="3"/>
  <c r="P126" i="3"/>
  <c r="M126" i="3"/>
  <c r="J126" i="3"/>
  <c r="G126" i="3"/>
  <c r="D126" i="3"/>
  <c r="AH125" i="3"/>
  <c r="AE125" i="3"/>
  <c r="AB125" i="3"/>
  <c r="Y125" i="3"/>
  <c r="V125" i="3"/>
  <c r="S125" i="3"/>
  <c r="P125" i="3"/>
  <c r="M125" i="3"/>
  <c r="J125" i="3"/>
  <c r="G125" i="3"/>
  <c r="D125" i="3"/>
  <c r="AH124" i="3"/>
  <c r="AE124" i="3"/>
  <c r="AB124" i="3"/>
  <c r="Y124" i="3"/>
  <c r="V124" i="3"/>
  <c r="S124" i="3"/>
  <c r="P124" i="3"/>
  <c r="M124" i="3"/>
  <c r="J124" i="3"/>
  <c r="G124" i="3"/>
  <c r="D124" i="3"/>
  <c r="AH123" i="3"/>
  <c r="AE123" i="3"/>
  <c r="AB123" i="3"/>
  <c r="Y123" i="3"/>
  <c r="V123" i="3"/>
  <c r="S123" i="3"/>
  <c r="P123" i="3"/>
  <c r="M123" i="3"/>
  <c r="J123" i="3"/>
  <c r="G123" i="3"/>
  <c r="D123" i="3"/>
  <c r="AH122" i="3"/>
  <c r="AE122" i="3"/>
  <c r="AB122" i="3"/>
  <c r="Y122" i="3"/>
  <c r="V122" i="3"/>
  <c r="S122" i="3"/>
  <c r="P122" i="3"/>
  <c r="M122" i="3"/>
  <c r="J122" i="3"/>
  <c r="G122" i="3"/>
  <c r="D122" i="3"/>
  <c r="AF119" i="3"/>
  <c r="AC119" i="3"/>
  <c r="Z119" i="3"/>
  <c r="W119" i="3"/>
  <c r="T119" i="3"/>
  <c r="Q119" i="3"/>
  <c r="N119" i="3"/>
  <c r="K119" i="3"/>
  <c r="H119" i="3"/>
  <c r="E119" i="3"/>
  <c r="B119" i="3"/>
  <c r="AH118" i="3"/>
  <c r="AE118" i="3"/>
  <c r="AB118" i="3"/>
  <c r="Y118" i="3"/>
  <c r="V118" i="3"/>
  <c r="S118" i="3"/>
  <c r="P118" i="3"/>
  <c r="M118" i="3"/>
  <c r="J118" i="3"/>
  <c r="G118" i="3"/>
  <c r="D118" i="3"/>
  <c r="AH117" i="3"/>
  <c r="AE117" i="3"/>
  <c r="AB117" i="3"/>
  <c r="Y117" i="3"/>
  <c r="V117" i="3"/>
  <c r="S117" i="3"/>
  <c r="P117" i="3"/>
  <c r="M117" i="3"/>
  <c r="J117" i="3"/>
  <c r="G117" i="3"/>
  <c r="D117" i="3"/>
  <c r="AH116" i="3"/>
  <c r="AE116" i="3"/>
  <c r="AB116" i="3"/>
  <c r="Y116" i="3"/>
  <c r="V116" i="3"/>
  <c r="S116" i="3"/>
  <c r="P116" i="3"/>
  <c r="M116" i="3"/>
  <c r="J116" i="3"/>
  <c r="G116" i="3"/>
  <c r="D116" i="3"/>
  <c r="AH115" i="3"/>
  <c r="AE115" i="3"/>
  <c r="AB115" i="3"/>
  <c r="Y115" i="3"/>
  <c r="V115" i="3"/>
  <c r="S115" i="3"/>
  <c r="P115" i="3"/>
  <c r="M115" i="3"/>
  <c r="J115" i="3"/>
  <c r="G115" i="3"/>
  <c r="D115" i="3"/>
  <c r="AH114" i="3"/>
  <c r="AE114" i="3"/>
  <c r="AB114" i="3"/>
  <c r="Y114" i="3"/>
  <c r="V114" i="3"/>
  <c r="S114" i="3"/>
  <c r="P114" i="3"/>
  <c r="M114" i="3"/>
  <c r="J114" i="3"/>
  <c r="G114" i="3"/>
  <c r="D114" i="3"/>
  <c r="AF111" i="3"/>
  <c r="AC111" i="3"/>
  <c r="Z111" i="3"/>
  <c r="W111" i="3"/>
  <c r="T111" i="3"/>
  <c r="Q111" i="3"/>
  <c r="N111" i="3"/>
  <c r="K111" i="3"/>
  <c r="H111" i="3"/>
  <c r="E111" i="3"/>
  <c r="B111" i="3"/>
  <c r="AH110" i="3"/>
  <c r="AE110" i="3"/>
  <c r="AB110" i="3"/>
  <c r="Y110" i="3"/>
  <c r="V110" i="3"/>
  <c r="S110" i="3"/>
  <c r="P110" i="3"/>
  <c r="M110" i="3"/>
  <c r="J110" i="3"/>
  <c r="G110" i="3"/>
  <c r="D110" i="3"/>
  <c r="AH109" i="3"/>
  <c r="AE109" i="3"/>
  <c r="AB109" i="3"/>
  <c r="Y109" i="3"/>
  <c r="V109" i="3"/>
  <c r="S109" i="3"/>
  <c r="P109" i="3"/>
  <c r="M109" i="3"/>
  <c r="J109" i="3"/>
  <c r="G109" i="3"/>
  <c r="D109" i="3"/>
  <c r="AH108" i="3"/>
  <c r="AE108" i="3"/>
  <c r="AB108" i="3"/>
  <c r="Y108" i="3"/>
  <c r="V108" i="3"/>
  <c r="S108" i="3"/>
  <c r="P108" i="3"/>
  <c r="M108" i="3"/>
  <c r="J108" i="3"/>
  <c r="G108" i="3"/>
  <c r="D108" i="3"/>
  <c r="AH107" i="3"/>
  <c r="AE107" i="3"/>
  <c r="AB107" i="3"/>
  <c r="Y107" i="3"/>
  <c r="V107" i="3"/>
  <c r="S107" i="3"/>
  <c r="P107" i="3"/>
  <c r="M107" i="3"/>
  <c r="J107" i="3"/>
  <c r="G107" i="3"/>
  <c r="D107" i="3"/>
  <c r="AH106" i="3"/>
  <c r="AE106" i="3"/>
  <c r="AB106" i="3"/>
  <c r="Y106" i="3"/>
  <c r="V106" i="3"/>
  <c r="S106" i="3"/>
  <c r="P106" i="3"/>
  <c r="M106" i="3"/>
  <c r="J106" i="3"/>
  <c r="G106" i="3"/>
  <c r="D106" i="3"/>
  <c r="AF101" i="3"/>
  <c r="AC101" i="3"/>
  <c r="Z101" i="3"/>
  <c r="W101" i="3"/>
  <c r="T101" i="3"/>
  <c r="Q101" i="3"/>
  <c r="N101" i="3"/>
  <c r="K101" i="3"/>
  <c r="H101" i="3"/>
  <c r="E101" i="3"/>
  <c r="B101" i="3"/>
  <c r="AH100" i="3"/>
  <c r="AE100" i="3"/>
  <c r="AB100" i="3"/>
  <c r="Y100" i="3"/>
  <c r="V100" i="3"/>
  <c r="S100" i="3"/>
  <c r="P100" i="3"/>
  <c r="M100" i="3"/>
  <c r="J100" i="3"/>
  <c r="G100" i="3"/>
  <c r="D100" i="3"/>
  <c r="AH99" i="3"/>
  <c r="AE99" i="3"/>
  <c r="AB99" i="3"/>
  <c r="Y99" i="3"/>
  <c r="V99" i="3"/>
  <c r="S99" i="3"/>
  <c r="P99" i="3"/>
  <c r="M99" i="3"/>
  <c r="J99" i="3"/>
  <c r="G99" i="3"/>
  <c r="D99" i="3"/>
  <c r="AH98" i="3"/>
  <c r="AE98" i="3"/>
  <c r="AB98" i="3"/>
  <c r="Y98" i="3"/>
  <c r="V98" i="3"/>
  <c r="S98" i="3"/>
  <c r="P98" i="3"/>
  <c r="M98" i="3"/>
  <c r="J98" i="3"/>
  <c r="G98" i="3"/>
  <c r="D98" i="3"/>
  <c r="AH97" i="3"/>
  <c r="AE97" i="3"/>
  <c r="AB97" i="3"/>
  <c r="Y97" i="3"/>
  <c r="V97" i="3"/>
  <c r="S97" i="3"/>
  <c r="P97" i="3"/>
  <c r="M97" i="3"/>
  <c r="J97" i="3"/>
  <c r="G97" i="3"/>
  <c r="D97" i="3"/>
  <c r="AH96" i="3"/>
  <c r="AE96" i="3"/>
  <c r="AB96" i="3"/>
  <c r="Y96" i="3"/>
  <c r="V96" i="3"/>
  <c r="S96" i="3"/>
  <c r="P96" i="3"/>
  <c r="M96" i="3"/>
  <c r="J96" i="3"/>
  <c r="G96" i="3"/>
  <c r="D96" i="3"/>
  <c r="AF93" i="3"/>
  <c r="AC93" i="3"/>
  <c r="Z93" i="3"/>
  <c r="W93" i="3"/>
  <c r="T93" i="3"/>
  <c r="Q93" i="3"/>
  <c r="N93" i="3"/>
  <c r="K93" i="3"/>
  <c r="H93" i="3"/>
  <c r="E93" i="3"/>
  <c r="B93" i="3"/>
  <c r="AH92" i="3"/>
  <c r="AE92" i="3"/>
  <c r="AB92" i="3"/>
  <c r="Y92" i="3"/>
  <c r="V92" i="3"/>
  <c r="S92" i="3"/>
  <c r="P92" i="3"/>
  <c r="M92" i="3"/>
  <c r="J92" i="3"/>
  <c r="G92" i="3"/>
  <c r="D92" i="3"/>
  <c r="AH91" i="3"/>
  <c r="AE91" i="3"/>
  <c r="AB91" i="3"/>
  <c r="Y91" i="3"/>
  <c r="V91" i="3"/>
  <c r="S91" i="3"/>
  <c r="P91" i="3"/>
  <c r="M91" i="3"/>
  <c r="J91" i="3"/>
  <c r="G91" i="3"/>
  <c r="D91" i="3"/>
  <c r="AH90" i="3"/>
  <c r="AE90" i="3"/>
  <c r="AB90" i="3"/>
  <c r="Y90" i="3"/>
  <c r="V90" i="3"/>
  <c r="S90" i="3"/>
  <c r="P90" i="3"/>
  <c r="M90" i="3"/>
  <c r="J90" i="3"/>
  <c r="G90" i="3"/>
  <c r="D90" i="3"/>
  <c r="AH89" i="3"/>
  <c r="AE89" i="3"/>
  <c r="AB89" i="3"/>
  <c r="Y89" i="3"/>
  <c r="V89" i="3"/>
  <c r="S89" i="3"/>
  <c r="P89" i="3"/>
  <c r="M89" i="3"/>
  <c r="J89" i="3"/>
  <c r="G89" i="3"/>
  <c r="D89" i="3"/>
  <c r="AH88" i="3"/>
  <c r="AE88" i="3"/>
  <c r="AB88" i="3"/>
  <c r="Y88" i="3"/>
  <c r="V88" i="3"/>
  <c r="S88" i="3"/>
  <c r="P88" i="3"/>
  <c r="M88" i="3"/>
  <c r="J88" i="3"/>
  <c r="G88" i="3"/>
  <c r="D88" i="3"/>
  <c r="AF85" i="3"/>
  <c r="AC85" i="3"/>
  <c r="Z85" i="3"/>
  <c r="W85" i="3"/>
  <c r="T85" i="3"/>
  <c r="Q85" i="3"/>
  <c r="N85" i="3"/>
  <c r="K85" i="3"/>
  <c r="H85" i="3"/>
  <c r="E85" i="3"/>
  <c r="B85" i="3"/>
  <c r="AH84" i="3"/>
  <c r="AE84" i="3"/>
  <c r="AB84" i="3"/>
  <c r="Y84" i="3"/>
  <c r="V84" i="3"/>
  <c r="S84" i="3"/>
  <c r="P84" i="3"/>
  <c r="M84" i="3"/>
  <c r="J84" i="3"/>
  <c r="G84" i="3"/>
  <c r="D84" i="3"/>
  <c r="AH83" i="3"/>
  <c r="AE83" i="3"/>
  <c r="AB83" i="3"/>
  <c r="Y83" i="3"/>
  <c r="V83" i="3"/>
  <c r="S83" i="3"/>
  <c r="P83" i="3"/>
  <c r="M83" i="3"/>
  <c r="J83" i="3"/>
  <c r="G83" i="3"/>
  <c r="D83" i="3"/>
  <c r="AH82" i="3"/>
  <c r="AE82" i="3"/>
  <c r="AB82" i="3"/>
  <c r="Y82" i="3"/>
  <c r="V82" i="3"/>
  <c r="S82" i="3"/>
  <c r="P82" i="3"/>
  <c r="M82" i="3"/>
  <c r="J82" i="3"/>
  <c r="G82" i="3"/>
  <c r="D82" i="3"/>
  <c r="AH81" i="3"/>
  <c r="AE81" i="3"/>
  <c r="AB81" i="3"/>
  <c r="Y81" i="3"/>
  <c r="V81" i="3"/>
  <c r="S81" i="3"/>
  <c r="P81" i="3"/>
  <c r="M81" i="3"/>
  <c r="J81" i="3"/>
  <c r="G81" i="3"/>
  <c r="D81" i="3"/>
  <c r="AH80" i="3"/>
  <c r="AE80" i="3"/>
  <c r="AB80" i="3"/>
  <c r="Y80" i="3"/>
  <c r="V80" i="3"/>
  <c r="S80" i="3"/>
  <c r="P80" i="3"/>
  <c r="M80" i="3"/>
  <c r="J80" i="3"/>
  <c r="G80" i="3"/>
  <c r="D80" i="3"/>
  <c r="AF77" i="3"/>
  <c r="AC77" i="3"/>
  <c r="Z77" i="3"/>
  <c r="W77" i="3"/>
  <c r="T77" i="3"/>
  <c r="Q77" i="3"/>
  <c r="N77" i="3"/>
  <c r="K77" i="3"/>
  <c r="H77" i="3"/>
  <c r="E77" i="3"/>
  <c r="B77" i="3"/>
  <c r="AH76" i="3"/>
  <c r="AE76" i="3"/>
  <c r="AB76" i="3"/>
  <c r="Y76" i="3"/>
  <c r="V76" i="3"/>
  <c r="S76" i="3"/>
  <c r="P76" i="3"/>
  <c r="M76" i="3"/>
  <c r="J76" i="3"/>
  <c r="G76" i="3"/>
  <c r="D76" i="3"/>
  <c r="AH75" i="3"/>
  <c r="AE75" i="3"/>
  <c r="AB75" i="3"/>
  <c r="Y75" i="3"/>
  <c r="V75" i="3"/>
  <c r="S75" i="3"/>
  <c r="P75" i="3"/>
  <c r="M75" i="3"/>
  <c r="J75" i="3"/>
  <c r="G75" i="3"/>
  <c r="D75" i="3"/>
  <c r="AH74" i="3"/>
  <c r="AE74" i="3"/>
  <c r="AB74" i="3"/>
  <c r="Y74" i="3"/>
  <c r="V74" i="3"/>
  <c r="S74" i="3"/>
  <c r="P74" i="3"/>
  <c r="M74" i="3"/>
  <c r="J74" i="3"/>
  <c r="G74" i="3"/>
  <c r="D74" i="3"/>
  <c r="AH73" i="3"/>
  <c r="AE73" i="3"/>
  <c r="AB73" i="3"/>
  <c r="Y73" i="3"/>
  <c r="V73" i="3"/>
  <c r="S73" i="3"/>
  <c r="P73" i="3"/>
  <c r="M73" i="3"/>
  <c r="J73" i="3"/>
  <c r="G73" i="3"/>
  <c r="D73" i="3"/>
  <c r="AH72" i="3"/>
  <c r="AE72" i="3"/>
  <c r="AB72" i="3"/>
  <c r="Y72" i="3"/>
  <c r="V72" i="3"/>
  <c r="S72" i="3"/>
  <c r="P72" i="3"/>
  <c r="M72" i="3"/>
  <c r="J72" i="3"/>
  <c r="G72" i="3"/>
  <c r="D72" i="3"/>
  <c r="AF67" i="3"/>
  <c r="AC67" i="3"/>
  <c r="Z67" i="3"/>
  <c r="W67" i="3"/>
  <c r="T67" i="3"/>
  <c r="Q67" i="3"/>
  <c r="N67" i="3"/>
  <c r="K67" i="3"/>
  <c r="H67" i="3"/>
  <c r="E67" i="3"/>
  <c r="B67" i="3"/>
  <c r="AH66" i="3"/>
  <c r="AE66" i="3"/>
  <c r="AB66" i="3"/>
  <c r="Y66" i="3"/>
  <c r="V66" i="3"/>
  <c r="S66" i="3"/>
  <c r="P66" i="3"/>
  <c r="M66" i="3"/>
  <c r="J66" i="3"/>
  <c r="G66" i="3"/>
  <c r="D66" i="3"/>
  <c r="AH65" i="3"/>
  <c r="AE65" i="3"/>
  <c r="AB65" i="3"/>
  <c r="Y65" i="3"/>
  <c r="V65" i="3"/>
  <c r="S65" i="3"/>
  <c r="P65" i="3"/>
  <c r="M65" i="3"/>
  <c r="J65" i="3"/>
  <c r="G65" i="3"/>
  <c r="D65" i="3"/>
  <c r="AH64" i="3"/>
  <c r="AE64" i="3"/>
  <c r="AB64" i="3"/>
  <c r="Y64" i="3"/>
  <c r="V64" i="3"/>
  <c r="S64" i="3"/>
  <c r="P64" i="3"/>
  <c r="M64" i="3"/>
  <c r="J64" i="3"/>
  <c r="G64" i="3"/>
  <c r="D64" i="3"/>
  <c r="AH63" i="3"/>
  <c r="AE63" i="3"/>
  <c r="AB63" i="3"/>
  <c r="Y63" i="3"/>
  <c r="V63" i="3"/>
  <c r="S63" i="3"/>
  <c r="P63" i="3"/>
  <c r="M63" i="3"/>
  <c r="J63" i="3"/>
  <c r="G63" i="3"/>
  <c r="D63" i="3"/>
  <c r="AH62" i="3"/>
  <c r="AE62" i="3"/>
  <c r="AB62" i="3"/>
  <c r="Y62" i="3"/>
  <c r="V62" i="3"/>
  <c r="S62" i="3"/>
  <c r="P62" i="3"/>
  <c r="M62" i="3"/>
  <c r="J62" i="3"/>
  <c r="G62" i="3"/>
  <c r="D62" i="3"/>
  <c r="AF59" i="3"/>
  <c r="AC59" i="3"/>
  <c r="Z59" i="3"/>
  <c r="W59" i="3"/>
  <c r="T59" i="3"/>
  <c r="Q59" i="3"/>
  <c r="N59" i="3"/>
  <c r="K59" i="3"/>
  <c r="H59" i="3"/>
  <c r="E59" i="3"/>
  <c r="B59" i="3"/>
  <c r="AH58" i="3"/>
  <c r="AE58" i="3"/>
  <c r="AB58" i="3"/>
  <c r="Y58" i="3"/>
  <c r="V58" i="3"/>
  <c r="S58" i="3"/>
  <c r="P58" i="3"/>
  <c r="M58" i="3"/>
  <c r="J58" i="3"/>
  <c r="G58" i="3"/>
  <c r="D58" i="3"/>
  <c r="AH57" i="3"/>
  <c r="AE57" i="3"/>
  <c r="AB57" i="3"/>
  <c r="Y57" i="3"/>
  <c r="V57" i="3"/>
  <c r="S57" i="3"/>
  <c r="P57" i="3"/>
  <c r="M57" i="3"/>
  <c r="J57" i="3"/>
  <c r="G57" i="3"/>
  <c r="D57" i="3"/>
  <c r="AH56" i="3"/>
  <c r="AE56" i="3"/>
  <c r="AB56" i="3"/>
  <c r="Y56" i="3"/>
  <c r="V56" i="3"/>
  <c r="S56" i="3"/>
  <c r="P56" i="3"/>
  <c r="M56" i="3"/>
  <c r="J56" i="3"/>
  <c r="G56" i="3"/>
  <c r="D56" i="3"/>
  <c r="AH55" i="3"/>
  <c r="AE55" i="3"/>
  <c r="AB55" i="3"/>
  <c r="Y55" i="3"/>
  <c r="V55" i="3"/>
  <c r="S55" i="3"/>
  <c r="P55" i="3"/>
  <c r="M55" i="3"/>
  <c r="J55" i="3"/>
  <c r="G55" i="3"/>
  <c r="D55" i="3"/>
  <c r="AH54" i="3"/>
  <c r="AE54" i="3"/>
  <c r="AB54" i="3"/>
  <c r="Y54" i="3"/>
  <c r="V54" i="3"/>
  <c r="S54" i="3"/>
  <c r="P54" i="3"/>
  <c r="M54" i="3"/>
  <c r="J54" i="3"/>
  <c r="G54" i="3"/>
  <c r="D54" i="3"/>
  <c r="AF51" i="3"/>
  <c r="AC51" i="3"/>
  <c r="Z51" i="3"/>
  <c r="W51" i="3"/>
  <c r="T51" i="3"/>
  <c r="Q51" i="3"/>
  <c r="N51" i="3"/>
  <c r="K51" i="3"/>
  <c r="H51" i="3"/>
  <c r="E51" i="3"/>
  <c r="B51" i="3"/>
  <c r="AH50" i="3"/>
  <c r="AE50" i="3"/>
  <c r="AB50" i="3"/>
  <c r="Y50" i="3"/>
  <c r="V50" i="3"/>
  <c r="S50" i="3"/>
  <c r="P50" i="3"/>
  <c r="M50" i="3"/>
  <c r="J50" i="3"/>
  <c r="G50" i="3"/>
  <c r="D50" i="3"/>
  <c r="AH49" i="3"/>
  <c r="AE49" i="3"/>
  <c r="AB49" i="3"/>
  <c r="Y49" i="3"/>
  <c r="V49" i="3"/>
  <c r="S49" i="3"/>
  <c r="P49" i="3"/>
  <c r="M49" i="3"/>
  <c r="J49" i="3"/>
  <c r="G49" i="3"/>
  <c r="D49" i="3"/>
  <c r="AH48" i="3"/>
  <c r="AE48" i="3"/>
  <c r="AB48" i="3"/>
  <c r="Y48" i="3"/>
  <c r="V48" i="3"/>
  <c r="S48" i="3"/>
  <c r="P48" i="3"/>
  <c r="M48" i="3"/>
  <c r="J48" i="3"/>
  <c r="G48" i="3"/>
  <c r="D48" i="3"/>
  <c r="AH47" i="3"/>
  <c r="AE47" i="3"/>
  <c r="AB47" i="3"/>
  <c r="Y47" i="3"/>
  <c r="V47" i="3"/>
  <c r="S47" i="3"/>
  <c r="P47" i="3"/>
  <c r="M47" i="3"/>
  <c r="J47" i="3"/>
  <c r="G47" i="3"/>
  <c r="D47" i="3"/>
  <c r="AH46" i="3"/>
  <c r="AE46" i="3"/>
  <c r="AB46" i="3"/>
  <c r="Y46" i="3"/>
  <c r="V46" i="3"/>
  <c r="S46" i="3"/>
  <c r="P46" i="3"/>
  <c r="M46" i="3"/>
  <c r="J46" i="3"/>
  <c r="G46" i="3"/>
  <c r="D46" i="3"/>
  <c r="AF43" i="3"/>
  <c r="AC43" i="3"/>
  <c r="Z43" i="3"/>
  <c r="W43" i="3"/>
  <c r="T43" i="3"/>
  <c r="Q43" i="3"/>
  <c r="N43" i="3"/>
  <c r="K43" i="3"/>
  <c r="H43" i="3"/>
  <c r="E43" i="3"/>
  <c r="B43" i="3"/>
  <c r="AH42" i="3"/>
  <c r="AE42" i="3"/>
  <c r="AB42" i="3"/>
  <c r="Y42" i="3"/>
  <c r="V42" i="3"/>
  <c r="S42" i="3"/>
  <c r="P42" i="3"/>
  <c r="M42" i="3"/>
  <c r="J42" i="3"/>
  <c r="G42" i="3"/>
  <c r="D42" i="3"/>
  <c r="AH41" i="3"/>
  <c r="AE41" i="3"/>
  <c r="AB41" i="3"/>
  <c r="Y41" i="3"/>
  <c r="V41" i="3"/>
  <c r="S41" i="3"/>
  <c r="P41" i="3"/>
  <c r="M41" i="3"/>
  <c r="J41" i="3"/>
  <c r="G41" i="3"/>
  <c r="D41" i="3"/>
  <c r="AH40" i="3"/>
  <c r="AE40" i="3"/>
  <c r="AB40" i="3"/>
  <c r="Y40" i="3"/>
  <c r="V40" i="3"/>
  <c r="S40" i="3"/>
  <c r="P40" i="3"/>
  <c r="M40" i="3"/>
  <c r="J40" i="3"/>
  <c r="G40" i="3"/>
  <c r="D40" i="3"/>
  <c r="AH39" i="3"/>
  <c r="AE39" i="3"/>
  <c r="AB39" i="3"/>
  <c r="Y39" i="3"/>
  <c r="V39" i="3"/>
  <c r="S39" i="3"/>
  <c r="P39" i="3"/>
  <c r="M39" i="3"/>
  <c r="J39" i="3"/>
  <c r="G39" i="3"/>
  <c r="D39" i="3"/>
  <c r="AH38" i="3"/>
  <c r="AE38" i="3"/>
  <c r="AB38" i="3"/>
  <c r="Y38" i="3"/>
  <c r="V38" i="3"/>
  <c r="S38" i="3"/>
  <c r="P38" i="3"/>
  <c r="M38" i="3"/>
  <c r="J38" i="3"/>
  <c r="G38" i="3"/>
  <c r="D38" i="3"/>
  <c r="AF33" i="3"/>
  <c r="AC33" i="3"/>
  <c r="Z33" i="3"/>
  <c r="W33" i="3"/>
  <c r="T33" i="3"/>
  <c r="Q33" i="3"/>
  <c r="N33" i="3"/>
  <c r="K33" i="3"/>
  <c r="H33" i="3"/>
  <c r="E33" i="3"/>
  <c r="B33" i="3"/>
  <c r="AH32" i="3"/>
  <c r="AE32" i="3"/>
  <c r="AB32" i="3"/>
  <c r="Y32" i="3"/>
  <c r="V32" i="3"/>
  <c r="S32" i="3"/>
  <c r="P32" i="3"/>
  <c r="M32" i="3"/>
  <c r="J32" i="3"/>
  <c r="G32" i="3"/>
  <c r="D32" i="3"/>
  <c r="AH31" i="3"/>
  <c r="AE31" i="3"/>
  <c r="AB31" i="3"/>
  <c r="Y31" i="3"/>
  <c r="V31" i="3"/>
  <c r="S31" i="3"/>
  <c r="P31" i="3"/>
  <c r="M31" i="3"/>
  <c r="J31" i="3"/>
  <c r="G31" i="3"/>
  <c r="D31" i="3"/>
  <c r="AH30" i="3"/>
  <c r="AE30" i="3"/>
  <c r="AB30" i="3"/>
  <c r="Y30" i="3"/>
  <c r="V30" i="3"/>
  <c r="S30" i="3"/>
  <c r="P30" i="3"/>
  <c r="M30" i="3"/>
  <c r="J30" i="3"/>
  <c r="G30" i="3"/>
  <c r="D30" i="3"/>
  <c r="AH29" i="3"/>
  <c r="AE29" i="3"/>
  <c r="AB29" i="3"/>
  <c r="Y29" i="3"/>
  <c r="V29" i="3"/>
  <c r="S29" i="3"/>
  <c r="P29" i="3"/>
  <c r="M29" i="3"/>
  <c r="J29" i="3"/>
  <c r="G29" i="3"/>
  <c r="D29" i="3"/>
  <c r="AH28" i="3"/>
  <c r="AE28" i="3"/>
  <c r="AB28" i="3"/>
  <c r="Y28" i="3"/>
  <c r="V28" i="3"/>
  <c r="S28" i="3"/>
  <c r="P28" i="3"/>
  <c r="M28" i="3"/>
  <c r="J28" i="3"/>
  <c r="G28" i="3"/>
  <c r="D28" i="3"/>
  <c r="AF25" i="3"/>
  <c r="AC25" i="3"/>
  <c r="Z25" i="3"/>
  <c r="W25" i="3"/>
  <c r="T25" i="3"/>
  <c r="Q25" i="3"/>
  <c r="N25" i="3"/>
  <c r="K25" i="3"/>
  <c r="H25" i="3"/>
  <c r="E25" i="3"/>
  <c r="B25" i="3"/>
  <c r="AH24" i="3"/>
  <c r="AE24" i="3"/>
  <c r="AB24" i="3"/>
  <c r="Y24" i="3"/>
  <c r="V24" i="3"/>
  <c r="S24" i="3"/>
  <c r="P24" i="3"/>
  <c r="M24" i="3"/>
  <c r="J24" i="3"/>
  <c r="G24" i="3"/>
  <c r="D24" i="3"/>
  <c r="AH23" i="3"/>
  <c r="AE23" i="3"/>
  <c r="AB23" i="3"/>
  <c r="Y23" i="3"/>
  <c r="V23" i="3"/>
  <c r="S23" i="3"/>
  <c r="P23" i="3"/>
  <c r="M23" i="3"/>
  <c r="J23" i="3"/>
  <c r="G23" i="3"/>
  <c r="D23" i="3"/>
  <c r="AH22" i="3"/>
  <c r="AE22" i="3"/>
  <c r="AB22" i="3"/>
  <c r="Y22" i="3"/>
  <c r="V22" i="3"/>
  <c r="S22" i="3"/>
  <c r="P22" i="3"/>
  <c r="M22" i="3"/>
  <c r="J22" i="3"/>
  <c r="G22" i="3"/>
  <c r="D22" i="3"/>
  <c r="AH21" i="3"/>
  <c r="AE21" i="3"/>
  <c r="AB21" i="3"/>
  <c r="Y21" i="3"/>
  <c r="V21" i="3"/>
  <c r="S21" i="3"/>
  <c r="P21" i="3"/>
  <c r="M21" i="3"/>
  <c r="J21" i="3"/>
  <c r="G21" i="3"/>
  <c r="D21" i="3"/>
  <c r="AH20" i="3"/>
  <c r="AE20" i="3"/>
  <c r="AB20" i="3"/>
  <c r="Y20" i="3"/>
  <c r="V20" i="3"/>
  <c r="S20" i="3"/>
  <c r="P20" i="3"/>
  <c r="M20" i="3"/>
  <c r="J20" i="3"/>
  <c r="G20" i="3"/>
  <c r="D20" i="3"/>
  <c r="AF17" i="3"/>
  <c r="AC17" i="3"/>
  <c r="Z17" i="3"/>
  <c r="W17" i="3"/>
  <c r="T17" i="3"/>
  <c r="Q17" i="3"/>
  <c r="N17" i="3"/>
  <c r="K17" i="3"/>
  <c r="H17" i="3"/>
  <c r="E17" i="3"/>
  <c r="B17" i="3"/>
  <c r="AH16" i="3"/>
  <c r="AE16" i="3"/>
  <c r="AB16" i="3"/>
  <c r="Y16" i="3"/>
  <c r="V16" i="3"/>
  <c r="S16" i="3"/>
  <c r="P16" i="3"/>
  <c r="M16" i="3"/>
  <c r="J16" i="3"/>
  <c r="G16" i="3"/>
  <c r="D16" i="3"/>
  <c r="AH15" i="3"/>
  <c r="AE15" i="3"/>
  <c r="AB15" i="3"/>
  <c r="Y15" i="3"/>
  <c r="V15" i="3"/>
  <c r="S15" i="3"/>
  <c r="P15" i="3"/>
  <c r="M15" i="3"/>
  <c r="J15" i="3"/>
  <c r="G15" i="3"/>
  <c r="D15" i="3"/>
  <c r="AH14" i="3"/>
  <c r="AE14" i="3"/>
  <c r="AB14" i="3"/>
  <c r="Y14" i="3"/>
  <c r="V14" i="3"/>
  <c r="S14" i="3"/>
  <c r="P14" i="3"/>
  <c r="M14" i="3"/>
  <c r="J14" i="3"/>
  <c r="G14" i="3"/>
  <c r="D14" i="3"/>
  <c r="AH13" i="3"/>
  <c r="AE13" i="3"/>
  <c r="AB13" i="3"/>
  <c r="Y13" i="3"/>
  <c r="V13" i="3"/>
  <c r="S13" i="3"/>
  <c r="P13" i="3"/>
  <c r="M13" i="3"/>
  <c r="J13" i="3"/>
  <c r="G13" i="3"/>
  <c r="D13" i="3"/>
  <c r="AH12" i="3"/>
  <c r="AE12" i="3"/>
  <c r="AB12" i="3"/>
  <c r="Y12" i="3"/>
  <c r="V12" i="3"/>
  <c r="S12" i="3"/>
  <c r="P12" i="3"/>
  <c r="M12" i="3"/>
  <c r="J12" i="3"/>
  <c r="G12" i="3"/>
  <c r="D12" i="3"/>
  <c r="AF9" i="3"/>
  <c r="AC9" i="3"/>
  <c r="Z9" i="3"/>
  <c r="W9" i="3"/>
  <c r="T9" i="3"/>
  <c r="Q9" i="3"/>
  <c r="N9" i="3"/>
  <c r="K9" i="3"/>
  <c r="H9" i="3"/>
  <c r="E9" i="3"/>
  <c r="B9" i="3"/>
  <c r="AH8" i="3"/>
  <c r="AE8" i="3"/>
  <c r="AB8" i="3"/>
  <c r="Y8" i="3"/>
  <c r="V8" i="3"/>
  <c r="S8" i="3"/>
  <c r="P8" i="3"/>
  <c r="M8" i="3"/>
  <c r="J8" i="3"/>
  <c r="G8" i="3"/>
  <c r="D8" i="3"/>
  <c r="AH7" i="3"/>
  <c r="AE7" i="3"/>
  <c r="AB7" i="3"/>
  <c r="Y7" i="3"/>
  <c r="V7" i="3"/>
  <c r="S7" i="3"/>
  <c r="P7" i="3"/>
  <c r="M7" i="3"/>
  <c r="J7" i="3"/>
  <c r="G7" i="3"/>
  <c r="D7" i="3"/>
  <c r="AH6" i="3"/>
  <c r="AE6" i="3"/>
  <c r="AB6" i="3"/>
  <c r="Y6" i="3"/>
  <c r="V6" i="3"/>
  <c r="S6" i="3"/>
  <c r="P6" i="3"/>
  <c r="M6" i="3"/>
  <c r="J6" i="3"/>
  <c r="G6" i="3"/>
  <c r="D6" i="3"/>
  <c r="AH5" i="3"/>
  <c r="AE5" i="3"/>
  <c r="AB5" i="3"/>
  <c r="Y5" i="3"/>
  <c r="V5" i="3"/>
  <c r="S5" i="3"/>
  <c r="P5" i="3"/>
  <c r="M5" i="3"/>
  <c r="J5" i="3"/>
  <c r="G5" i="3"/>
  <c r="D5" i="3"/>
  <c r="AH4" i="3"/>
  <c r="AE4" i="3"/>
  <c r="AB4" i="3"/>
  <c r="Y4" i="3"/>
  <c r="V4" i="3"/>
  <c r="S4" i="3"/>
  <c r="P4" i="3"/>
  <c r="M4" i="3"/>
  <c r="J4" i="3"/>
  <c r="G4" i="3"/>
  <c r="D4" i="3"/>
  <c r="AF142" i="2"/>
  <c r="AC142" i="2"/>
  <c r="Z142" i="2"/>
  <c r="W142" i="2"/>
  <c r="T142" i="2"/>
  <c r="Q142" i="2"/>
  <c r="N142" i="2"/>
  <c r="K142" i="2"/>
  <c r="H142" i="2"/>
  <c r="E142" i="2"/>
  <c r="B142" i="2"/>
  <c r="AH141" i="2"/>
  <c r="AE141" i="2"/>
  <c r="AB141" i="2"/>
  <c r="Y141" i="2"/>
  <c r="V141" i="2"/>
  <c r="S141" i="2"/>
  <c r="P141" i="2"/>
  <c r="M141" i="2"/>
  <c r="J141" i="2"/>
  <c r="G141" i="2"/>
  <c r="D141" i="2"/>
  <c r="AH140" i="2"/>
  <c r="AE140" i="2"/>
  <c r="AB140" i="2"/>
  <c r="Y140" i="2"/>
  <c r="V140" i="2"/>
  <c r="S140" i="2"/>
  <c r="P140" i="2"/>
  <c r="M140" i="2"/>
  <c r="J140" i="2"/>
  <c r="G140" i="2"/>
  <c r="D140" i="2"/>
  <c r="AH139" i="2"/>
  <c r="AE139" i="2"/>
  <c r="AB139" i="2"/>
  <c r="Y139" i="2"/>
  <c r="V139" i="2"/>
  <c r="S139" i="2"/>
  <c r="P139" i="2"/>
  <c r="M139" i="2"/>
  <c r="J139" i="2"/>
  <c r="G139" i="2"/>
  <c r="D139" i="2"/>
  <c r="AH138" i="2"/>
  <c r="AE138" i="2"/>
  <c r="AB138" i="2"/>
  <c r="Y138" i="2"/>
  <c r="V138" i="2"/>
  <c r="S138" i="2"/>
  <c r="P138" i="2"/>
  <c r="M138" i="2"/>
  <c r="J138" i="2"/>
  <c r="G138" i="2"/>
  <c r="D138" i="2"/>
  <c r="AH137" i="2"/>
  <c r="AE137" i="2"/>
  <c r="AB137" i="2"/>
  <c r="Y137" i="2"/>
  <c r="V137" i="2"/>
  <c r="S137" i="2"/>
  <c r="P137" i="2"/>
  <c r="M137" i="2"/>
  <c r="J137" i="2"/>
  <c r="G137" i="2"/>
  <c r="D137" i="2"/>
  <c r="AF133" i="2"/>
  <c r="AC133" i="2"/>
  <c r="Z133" i="2"/>
  <c r="W133" i="2"/>
  <c r="T133" i="2"/>
  <c r="Q133" i="2"/>
  <c r="N133" i="2"/>
  <c r="K133" i="2"/>
  <c r="H133" i="2"/>
  <c r="E133" i="2"/>
  <c r="B133" i="2"/>
  <c r="AH132" i="2"/>
  <c r="AE132" i="2"/>
  <c r="AB132" i="2"/>
  <c r="Y132" i="2"/>
  <c r="V132" i="2"/>
  <c r="S132" i="2"/>
  <c r="P132" i="2"/>
  <c r="M132" i="2"/>
  <c r="J132" i="2"/>
  <c r="G132" i="2"/>
  <c r="D132" i="2"/>
  <c r="AH131" i="2"/>
  <c r="AE131" i="2"/>
  <c r="AB131" i="2"/>
  <c r="Y131" i="2"/>
  <c r="V131" i="2"/>
  <c r="S131" i="2"/>
  <c r="P131" i="2"/>
  <c r="M131" i="2"/>
  <c r="J131" i="2"/>
  <c r="G131" i="2"/>
  <c r="D131" i="2"/>
  <c r="AH130" i="2"/>
  <c r="AE130" i="2"/>
  <c r="AB130" i="2"/>
  <c r="Y130" i="2"/>
  <c r="V130" i="2"/>
  <c r="S130" i="2"/>
  <c r="P130" i="2"/>
  <c r="M130" i="2"/>
  <c r="J130" i="2"/>
  <c r="G130" i="2"/>
  <c r="D130" i="2"/>
  <c r="AH129" i="2"/>
  <c r="AE129" i="2"/>
  <c r="AB129" i="2"/>
  <c r="Y129" i="2"/>
  <c r="V129" i="2"/>
  <c r="S129" i="2"/>
  <c r="P129" i="2"/>
  <c r="M129" i="2"/>
  <c r="J129" i="2"/>
  <c r="G129" i="2"/>
  <c r="D129" i="2"/>
  <c r="AH128" i="2"/>
  <c r="AE128" i="2"/>
  <c r="AB128" i="2"/>
  <c r="Y128" i="2"/>
  <c r="V128" i="2"/>
  <c r="S128" i="2"/>
  <c r="P128" i="2"/>
  <c r="M128" i="2"/>
  <c r="J128" i="2"/>
  <c r="G128" i="2"/>
  <c r="D128" i="2"/>
  <c r="AF125" i="2"/>
  <c r="AC125" i="2"/>
  <c r="Z125" i="2"/>
  <c r="W125" i="2"/>
  <c r="T125" i="2"/>
  <c r="Q125" i="2"/>
  <c r="N125" i="2"/>
  <c r="K125" i="2"/>
  <c r="H125" i="2"/>
  <c r="E125" i="2"/>
  <c r="B125" i="2"/>
  <c r="AH124" i="2"/>
  <c r="AE124" i="2"/>
  <c r="AB124" i="2"/>
  <c r="Y124" i="2"/>
  <c r="V124" i="2"/>
  <c r="S124" i="2"/>
  <c r="P124" i="2"/>
  <c r="M124" i="2"/>
  <c r="J124" i="2"/>
  <c r="G124" i="2"/>
  <c r="D124" i="2"/>
  <c r="AH123" i="2"/>
  <c r="AE123" i="2"/>
  <c r="AB123" i="2"/>
  <c r="Y123" i="2"/>
  <c r="V123" i="2"/>
  <c r="S123" i="2"/>
  <c r="P123" i="2"/>
  <c r="M123" i="2"/>
  <c r="J123" i="2"/>
  <c r="G123" i="2"/>
  <c r="D123" i="2"/>
  <c r="AH122" i="2"/>
  <c r="AE122" i="2"/>
  <c r="AB122" i="2"/>
  <c r="Y122" i="2"/>
  <c r="V122" i="2"/>
  <c r="S122" i="2"/>
  <c r="P122" i="2"/>
  <c r="M122" i="2"/>
  <c r="J122" i="2"/>
  <c r="G122" i="2"/>
  <c r="D122" i="2"/>
  <c r="AH121" i="2"/>
  <c r="AE121" i="2"/>
  <c r="AB121" i="2"/>
  <c r="Y121" i="2"/>
  <c r="V121" i="2"/>
  <c r="S121" i="2"/>
  <c r="P121" i="2"/>
  <c r="M121" i="2"/>
  <c r="J121" i="2"/>
  <c r="G121" i="2"/>
  <c r="D121" i="2"/>
  <c r="AH120" i="2"/>
  <c r="AE120" i="2"/>
  <c r="AB120" i="2"/>
  <c r="Y120" i="2"/>
  <c r="V120" i="2"/>
  <c r="S120" i="2"/>
  <c r="P120" i="2"/>
  <c r="M120" i="2"/>
  <c r="J120" i="2"/>
  <c r="G120" i="2"/>
  <c r="D120" i="2"/>
  <c r="AF117" i="2"/>
  <c r="AC117" i="2"/>
  <c r="Z117" i="2"/>
  <c r="W117" i="2"/>
  <c r="T117" i="2"/>
  <c r="Q117" i="2"/>
  <c r="N117" i="2"/>
  <c r="K117" i="2"/>
  <c r="H117" i="2"/>
  <c r="E117" i="2"/>
  <c r="B117" i="2"/>
  <c r="AH116" i="2"/>
  <c r="AE116" i="2"/>
  <c r="AB116" i="2"/>
  <c r="Y116" i="2"/>
  <c r="V116" i="2"/>
  <c r="S116" i="2"/>
  <c r="P116" i="2"/>
  <c r="M116" i="2"/>
  <c r="J116" i="2"/>
  <c r="G116" i="2"/>
  <c r="D116" i="2"/>
  <c r="AH115" i="2"/>
  <c r="AE115" i="2"/>
  <c r="AB115" i="2"/>
  <c r="Y115" i="2"/>
  <c r="V115" i="2"/>
  <c r="S115" i="2"/>
  <c r="P115" i="2"/>
  <c r="M115" i="2"/>
  <c r="J115" i="2"/>
  <c r="G115" i="2"/>
  <c r="D115" i="2"/>
  <c r="AH114" i="2"/>
  <c r="AE114" i="2"/>
  <c r="AB114" i="2"/>
  <c r="Y114" i="2"/>
  <c r="V114" i="2"/>
  <c r="S114" i="2"/>
  <c r="P114" i="2"/>
  <c r="M114" i="2"/>
  <c r="J114" i="2"/>
  <c r="G114" i="2"/>
  <c r="D114" i="2"/>
  <c r="AH113" i="2"/>
  <c r="AE113" i="2"/>
  <c r="AB113" i="2"/>
  <c r="Y113" i="2"/>
  <c r="V113" i="2"/>
  <c r="S113" i="2"/>
  <c r="P113" i="2"/>
  <c r="M113" i="2"/>
  <c r="J113" i="2"/>
  <c r="G113" i="2"/>
  <c r="D113" i="2"/>
  <c r="AH112" i="2"/>
  <c r="AE112" i="2"/>
  <c r="AB112" i="2"/>
  <c r="Y112" i="2"/>
  <c r="V112" i="2"/>
  <c r="S112" i="2"/>
  <c r="P112" i="2"/>
  <c r="M112" i="2"/>
  <c r="J112" i="2"/>
  <c r="G112" i="2"/>
  <c r="D112" i="2"/>
  <c r="AF109" i="2"/>
  <c r="AC109" i="2"/>
  <c r="Z109" i="2"/>
  <c r="W109" i="2"/>
  <c r="T109" i="2"/>
  <c r="Q109" i="2"/>
  <c r="N109" i="2"/>
  <c r="K109" i="2"/>
  <c r="H109" i="2"/>
  <c r="E109" i="2"/>
  <c r="B109" i="2"/>
  <c r="AH108" i="2"/>
  <c r="AE108" i="2"/>
  <c r="AB108" i="2"/>
  <c r="Y108" i="2"/>
  <c r="V108" i="2"/>
  <c r="S108" i="2"/>
  <c r="P108" i="2"/>
  <c r="M108" i="2"/>
  <c r="J108" i="2"/>
  <c r="G108" i="2"/>
  <c r="D108" i="2"/>
  <c r="AH107" i="2"/>
  <c r="AE107" i="2"/>
  <c r="AB107" i="2"/>
  <c r="Y107" i="2"/>
  <c r="V107" i="2"/>
  <c r="S107" i="2"/>
  <c r="P107" i="2"/>
  <c r="M107" i="2"/>
  <c r="J107" i="2"/>
  <c r="G107" i="2"/>
  <c r="D107" i="2"/>
  <c r="AH106" i="2"/>
  <c r="AE106" i="2"/>
  <c r="AB106" i="2"/>
  <c r="Y106" i="2"/>
  <c r="V106" i="2"/>
  <c r="S106" i="2"/>
  <c r="P106" i="2"/>
  <c r="M106" i="2"/>
  <c r="J106" i="2"/>
  <c r="G106" i="2"/>
  <c r="D106" i="2"/>
  <c r="AH105" i="2"/>
  <c r="AE105" i="2"/>
  <c r="AB105" i="2"/>
  <c r="Y105" i="2"/>
  <c r="V105" i="2"/>
  <c r="S105" i="2"/>
  <c r="P105" i="2"/>
  <c r="M105" i="2"/>
  <c r="J105" i="2"/>
  <c r="G105" i="2"/>
  <c r="D105" i="2"/>
  <c r="AH104" i="2"/>
  <c r="AE104" i="2"/>
  <c r="AB104" i="2"/>
  <c r="Y104" i="2"/>
  <c r="V104" i="2"/>
  <c r="S104" i="2"/>
  <c r="P104" i="2"/>
  <c r="M104" i="2"/>
  <c r="J104" i="2"/>
  <c r="G104" i="2"/>
  <c r="D104" i="2"/>
  <c r="AF99" i="2"/>
  <c r="AC99" i="2"/>
  <c r="Z99" i="2"/>
  <c r="W99" i="2"/>
  <c r="T99" i="2"/>
  <c r="Q99" i="2"/>
  <c r="N99" i="2"/>
  <c r="K99" i="2"/>
  <c r="H99" i="2"/>
  <c r="E99" i="2"/>
  <c r="B99" i="2"/>
  <c r="AH98" i="2"/>
  <c r="AE98" i="2"/>
  <c r="AB98" i="2"/>
  <c r="Y98" i="2"/>
  <c r="V98" i="2"/>
  <c r="S98" i="2"/>
  <c r="P98" i="2"/>
  <c r="M98" i="2"/>
  <c r="J98" i="2"/>
  <c r="G98" i="2"/>
  <c r="D98" i="2"/>
  <c r="AH97" i="2"/>
  <c r="AE97" i="2"/>
  <c r="AB97" i="2"/>
  <c r="Y97" i="2"/>
  <c r="V97" i="2"/>
  <c r="S97" i="2"/>
  <c r="P97" i="2"/>
  <c r="M97" i="2"/>
  <c r="J97" i="2"/>
  <c r="G97" i="2"/>
  <c r="D97" i="2"/>
  <c r="AH96" i="2"/>
  <c r="AE96" i="2"/>
  <c r="AB96" i="2"/>
  <c r="Y96" i="2"/>
  <c r="V96" i="2"/>
  <c r="S96" i="2"/>
  <c r="P96" i="2"/>
  <c r="M96" i="2"/>
  <c r="J96" i="2"/>
  <c r="G96" i="2"/>
  <c r="D96" i="2"/>
  <c r="AH95" i="2"/>
  <c r="AE95" i="2"/>
  <c r="AB95" i="2"/>
  <c r="Y95" i="2"/>
  <c r="V95" i="2"/>
  <c r="S95" i="2"/>
  <c r="P95" i="2"/>
  <c r="M95" i="2"/>
  <c r="J95" i="2"/>
  <c r="G95" i="2"/>
  <c r="D95" i="2"/>
  <c r="AH94" i="2"/>
  <c r="AE94" i="2"/>
  <c r="AB94" i="2"/>
  <c r="Y94" i="2"/>
  <c r="V94" i="2"/>
  <c r="S94" i="2"/>
  <c r="P94" i="2"/>
  <c r="M94" i="2"/>
  <c r="J94" i="2"/>
  <c r="G94" i="2"/>
  <c r="D94" i="2"/>
  <c r="AF91" i="2"/>
  <c r="AC91" i="2"/>
  <c r="Z91" i="2"/>
  <c r="W91" i="2"/>
  <c r="T91" i="2"/>
  <c r="Q91" i="2"/>
  <c r="N91" i="2"/>
  <c r="K91" i="2"/>
  <c r="H91" i="2"/>
  <c r="E91" i="2"/>
  <c r="B91" i="2"/>
  <c r="AH90" i="2"/>
  <c r="AE90" i="2"/>
  <c r="AB90" i="2"/>
  <c r="Y90" i="2"/>
  <c r="V90" i="2"/>
  <c r="S90" i="2"/>
  <c r="P90" i="2"/>
  <c r="M90" i="2"/>
  <c r="J90" i="2"/>
  <c r="G90" i="2"/>
  <c r="D90" i="2"/>
  <c r="AH89" i="2"/>
  <c r="AE89" i="2"/>
  <c r="AB89" i="2"/>
  <c r="Y89" i="2"/>
  <c r="V89" i="2"/>
  <c r="S89" i="2"/>
  <c r="P89" i="2"/>
  <c r="M89" i="2"/>
  <c r="J89" i="2"/>
  <c r="G89" i="2"/>
  <c r="D89" i="2"/>
  <c r="AH88" i="2"/>
  <c r="AE88" i="2"/>
  <c r="AB88" i="2"/>
  <c r="Y88" i="2"/>
  <c r="V88" i="2"/>
  <c r="S88" i="2"/>
  <c r="P88" i="2"/>
  <c r="M88" i="2"/>
  <c r="J88" i="2"/>
  <c r="G88" i="2"/>
  <c r="D88" i="2"/>
  <c r="AH87" i="2"/>
  <c r="AE87" i="2"/>
  <c r="AB87" i="2"/>
  <c r="Y87" i="2"/>
  <c r="V87" i="2"/>
  <c r="S87" i="2"/>
  <c r="P87" i="2"/>
  <c r="M87" i="2"/>
  <c r="J87" i="2"/>
  <c r="G87" i="2"/>
  <c r="D87" i="2"/>
  <c r="AH86" i="2"/>
  <c r="AE86" i="2"/>
  <c r="AB86" i="2"/>
  <c r="Y86" i="2"/>
  <c r="V86" i="2"/>
  <c r="S86" i="2"/>
  <c r="P86" i="2"/>
  <c r="M86" i="2"/>
  <c r="J86" i="2"/>
  <c r="G86" i="2"/>
  <c r="D86" i="2"/>
  <c r="AF83" i="2"/>
  <c r="AC83" i="2"/>
  <c r="Z83" i="2"/>
  <c r="W83" i="2"/>
  <c r="T83" i="2"/>
  <c r="Q83" i="2"/>
  <c r="N83" i="2"/>
  <c r="K83" i="2"/>
  <c r="H83" i="2"/>
  <c r="E83" i="2"/>
  <c r="B83" i="2"/>
  <c r="AH82" i="2"/>
  <c r="AE82" i="2"/>
  <c r="AB82" i="2"/>
  <c r="Y82" i="2"/>
  <c r="V82" i="2"/>
  <c r="S82" i="2"/>
  <c r="P82" i="2"/>
  <c r="M82" i="2"/>
  <c r="J82" i="2"/>
  <c r="G82" i="2"/>
  <c r="D82" i="2"/>
  <c r="AH81" i="2"/>
  <c r="AE81" i="2"/>
  <c r="AB81" i="2"/>
  <c r="Y81" i="2"/>
  <c r="V81" i="2"/>
  <c r="S81" i="2"/>
  <c r="P81" i="2"/>
  <c r="M81" i="2"/>
  <c r="J81" i="2"/>
  <c r="G81" i="2"/>
  <c r="D81" i="2"/>
  <c r="AH80" i="2"/>
  <c r="AE80" i="2"/>
  <c r="AB80" i="2"/>
  <c r="Y80" i="2"/>
  <c r="V80" i="2"/>
  <c r="S80" i="2"/>
  <c r="P80" i="2"/>
  <c r="M80" i="2"/>
  <c r="J80" i="2"/>
  <c r="G80" i="2"/>
  <c r="D80" i="2"/>
  <c r="AH79" i="2"/>
  <c r="AE79" i="2"/>
  <c r="AB79" i="2"/>
  <c r="Y79" i="2"/>
  <c r="V79" i="2"/>
  <c r="S79" i="2"/>
  <c r="P79" i="2"/>
  <c r="M79" i="2"/>
  <c r="J79" i="2"/>
  <c r="G79" i="2"/>
  <c r="D79" i="2"/>
  <c r="AH78" i="2"/>
  <c r="AE78" i="2"/>
  <c r="AB78" i="2"/>
  <c r="Y78" i="2"/>
  <c r="V78" i="2"/>
  <c r="S78" i="2"/>
  <c r="P78" i="2"/>
  <c r="M78" i="2"/>
  <c r="J78" i="2"/>
  <c r="G78" i="2"/>
  <c r="D78" i="2"/>
  <c r="AF75" i="2"/>
  <c r="AC75" i="2"/>
  <c r="Z75" i="2"/>
  <c r="W75" i="2"/>
  <c r="T75" i="2"/>
  <c r="Q75" i="2"/>
  <c r="N75" i="2"/>
  <c r="K75" i="2"/>
  <c r="H75" i="2"/>
  <c r="E75" i="2"/>
  <c r="B75" i="2"/>
  <c r="AH74" i="2"/>
  <c r="AE74" i="2"/>
  <c r="AB74" i="2"/>
  <c r="Y74" i="2"/>
  <c r="V74" i="2"/>
  <c r="S74" i="2"/>
  <c r="P74" i="2"/>
  <c r="M74" i="2"/>
  <c r="J74" i="2"/>
  <c r="G74" i="2"/>
  <c r="D74" i="2"/>
  <c r="AH73" i="2"/>
  <c r="AE73" i="2"/>
  <c r="AB73" i="2"/>
  <c r="Y73" i="2"/>
  <c r="V73" i="2"/>
  <c r="S73" i="2"/>
  <c r="P73" i="2"/>
  <c r="M73" i="2"/>
  <c r="J73" i="2"/>
  <c r="G73" i="2"/>
  <c r="D73" i="2"/>
  <c r="AH72" i="2"/>
  <c r="AE72" i="2"/>
  <c r="AB72" i="2"/>
  <c r="Y72" i="2"/>
  <c r="V72" i="2"/>
  <c r="S72" i="2"/>
  <c r="P72" i="2"/>
  <c r="M72" i="2"/>
  <c r="J72" i="2"/>
  <c r="G72" i="2"/>
  <c r="D72" i="2"/>
  <c r="AH71" i="2"/>
  <c r="AE71" i="2"/>
  <c r="AB71" i="2"/>
  <c r="Y71" i="2"/>
  <c r="V71" i="2"/>
  <c r="S71" i="2"/>
  <c r="P71" i="2"/>
  <c r="M71" i="2"/>
  <c r="J71" i="2"/>
  <c r="G71" i="2"/>
  <c r="D71" i="2"/>
  <c r="AH70" i="2"/>
  <c r="AE70" i="2"/>
  <c r="AB70" i="2"/>
  <c r="Y70" i="2"/>
  <c r="V70" i="2"/>
  <c r="S70" i="2"/>
  <c r="P70" i="2"/>
  <c r="M70" i="2"/>
  <c r="J70" i="2"/>
  <c r="G70" i="2"/>
  <c r="D70" i="2"/>
  <c r="AF66" i="2"/>
  <c r="AC66" i="2"/>
  <c r="Z66" i="2"/>
  <c r="W66" i="2"/>
  <c r="T66" i="2"/>
  <c r="Q66" i="2"/>
  <c r="N66" i="2"/>
  <c r="K66" i="2"/>
  <c r="H66" i="2"/>
  <c r="E66" i="2"/>
  <c r="B66" i="2"/>
  <c r="AH65" i="2"/>
  <c r="AE65" i="2"/>
  <c r="AB65" i="2"/>
  <c r="Y65" i="2"/>
  <c r="V65" i="2"/>
  <c r="S65" i="2"/>
  <c r="P65" i="2"/>
  <c r="M65" i="2"/>
  <c r="J65" i="2"/>
  <c r="G65" i="2"/>
  <c r="D65" i="2"/>
  <c r="AH64" i="2"/>
  <c r="AE64" i="2"/>
  <c r="AB64" i="2"/>
  <c r="Y64" i="2"/>
  <c r="V64" i="2"/>
  <c r="S64" i="2"/>
  <c r="P64" i="2"/>
  <c r="M64" i="2"/>
  <c r="J64" i="2"/>
  <c r="G64" i="2"/>
  <c r="D64" i="2"/>
  <c r="AH63" i="2"/>
  <c r="AE63" i="2"/>
  <c r="AB63" i="2"/>
  <c r="Y63" i="2"/>
  <c r="V63" i="2"/>
  <c r="S63" i="2"/>
  <c r="P63" i="2"/>
  <c r="M63" i="2"/>
  <c r="J63" i="2"/>
  <c r="G63" i="2"/>
  <c r="D63" i="2"/>
  <c r="AH62" i="2"/>
  <c r="AE62" i="2"/>
  <c r="AB62" i="2"/>
  <c r="Y62" i="2"/>
  <c r="V62" i="2"/>
  <c r="S62" i="2"/>
  <c r="P62" i="2"/>
  <c r="M62" i="2"/>
  <c r="J62" i="2"/>
  <c r="G62" i="2"/>
  <c r="D62" i="2"/>
  <c r="AH61" i="2"/>
  <c r="AE61" i="2"/>
  <c r="AB61" i="2"/>
  <c r="Y61" i="2"/>
  <c r="V61" i="2"/>
  <c r="S61" i="2"/>
  <c r="P61" i="2"/>
  <c r="M61" i="2"/>
  <c r="J61" i="2"/>
  <c r="G61" i="2"/>
  <c r="D61" i="2"/>
  <c r="AF58" i="2"/>
  <c r="AC58" i="2"/>
  <c r="Z58" i="2"/>
  <c r="W58" i="2"/>
  <c r="T58" i="2"/>
  <c r="Q58" i="2"/>
  <c r="N58" i="2"/>
  <c r="K58" i="2"/>
  <c r="H58" i="2"/>
  <c r="E58" i="2"/>
  <c r="B58" i="2"/>
  <c r="AH57" i="2"/>
  <c r="AE57" i="2"/>
  <c r="AB57" i="2"/>
  <c r="Y57" i="2"/>
  <c r="V57" i="2"/>
  <c r="S57" i="2"/>
  <c r="P57" i="2"/>
  <c r="M57" i="2"/>
  <c r="J57" i="2"/>
  <c r="G57" i="2"/>
  <c r="D57" i="2"/>
  <c r="AH56" i="2"/>
  <c r="AE56" i="2"/>
  <c r="AB56" i="2"/>
  <c r="Y56" i="2"/>
  <c r="V56" i="2"/>
  <c r="S56" i="2"/>
  <c r="P56" i="2"/>
  <c r="M56" i="2"/>
  <c r="J56" i="2"/>
  <c r="G56" i="2"/>
  <c r="D56" i="2"/>
  <c r="AH55" i="2"/>
  <c r="AE55" i="2"/>
  <c r="AB55" i="2"/>
  <c r="Y55" i="2"/>
  <c r="V55" i="2"/>
  <c r="S55" i="2"/>
  <c r="P55" i="2"/>
  <c r="M55" i="2"/>
  <c r="J55" i="2"/>
  <c r="G55" i="2"/>
  <c r="D55" i="2"/>
  <c r="AH54" i="2"/>
  <c r="AE54" i="2"/>
  <c r="AB54" i="2"/>
  <c r="Y54" i="2"/>
  <c r="V54" i="2"/>
  <c r="S54" i="2"/>
  <c r="P54" i="2"/>
  <c r="M54" i="2"/>
  <c r="J54" i="2"/>
  <c r="G54" i="2"/>
  <c r="D54" i="2"/>
  <c r="AH53" i="2"/>
  <c r="AE53" i="2"/>
  <c r="AB53" i="2"/>
  <c r="Y53" i="2"/>
  <c r="V53" i="2"/>
  <c r="S53" i="2"/>
  <c r="P53" i="2"/>
  <c r="M53" i="2"/>
  <c r="J53" i="2"/>
  <c r="G53" i="2"/>
  <c r="D53" i="2"/>
  <c r="AF50" i="2"/>
  <c r="AC50" i="2"/>
  <c r="Z50" i="2"/>
  <c r="W50" i="2"/>
  <c r="T50" i="2"/>
  <c r="Q50" i="2"/>
  <c r="N50" i="2"/>
  <c r="K50" i="2"/>
  <c r="H50" i="2"/>
  <c r="E50" i="2"/>
  <c r="B50" i="2"/>
  <c r="AH49" i="2"/>
  <c r="AE49" i="2"/>
  <c r="AB49" i="2"/>
  <c r="Y49" i="2"/>
  <c r="V49" i="2"/>
  <c r="S49" i="2"/>
  <c r="P49" i="2"/>
  <c r="M49" i="2"/>
  <c r="J49" i="2"/>
  <c r="G49" i="2"/>
  <c r="D49" i="2"/>
  <c r="AH48" i="2"/>
  <c r="AE48" i="2"/>
  <c r="AB48" i="2"/>
  <c r="Y48" i="2"/>
  <c r="V48" i="2"/>
  <c r="S48" i="2"/>
  <c r="P48" i="2"/>
  <c r="M48" i="2"/>
  <c r="J48" i="2"/>
  <c r="G48" i="2"/>
  <c r="D48" i="2"/>
  <c r="AH47" i="2"/>
  <c r="AE47" i="2"/>
  <c r="AB47" i="2"/>
  <c r="Y47" i="2"/>
  <c r="V47" i="2"/>
  <c r="S47" i="2"/>
  <c r="P47" i="2"/>
  <c r="M47" i="2"/>
  <c r="J47" i="2"/>
  <c r="G47" i="2"/>
  <c r="D47" i="2"/>
  <c r="AH46" i="2"/>
  <c r="AE46" i="2"/>
  <c r="AB46" i="2"/>
  <c r="Y46" i="2"/>
  <c r="V46" i="2"/>
  <c r="S46" i="2"/>
  <c r="P46" i="2"/>
  <c r="M46" i="2"/>
  <c r="J46" i="2"/>
  <c r="G46" i="2"/>
  <c r="D46" i="2"/>
  <c r="AH45" i="2"/>
  <c r="AE45" i="2"/>
  <c r="AB45" i="2"/>
  <c r="Y45" i="2"/>
  <c r="V45" i="2"/>
  <c r="S45" i="2"/>
  <c r="P45" i="2"/>
  <c r="M45" i="2"/>
  <c r="J45" i="2"/>
  <c r="G45" i="2"/>
  <c r="D45" i="2"/>
  <c r="AF42" i="2"/>
  <c r="AC42" i="2"/>
  <c r="Z42" i="2"/>
  <c r="W42" i="2"/>
  <c r="T42" i="2"/>
  <c r="Q42" i="2"/>
  <c r="N42" i="2"/>
  <c r="K42" i="2"/>
  <c r="H42" i="2"/>
  <c r="E42" i="2"/>
  <c r="B42" i="2"/>
  <c r="AH41" i="2"/>
  <c r="AE41" i="2"/>
  <c r="AB41" i="2"/>
  <c r="Y41" i="2"/>
  <c r="V41" i="2"/>
  <c r="S41" i="2"/>
  <c r="P41" i="2"/>
  <c r="M41" i="2"/>
  <c r="J41" i="2"/>
  <c r="G41" i="2"/>
  <c r="D41" i="2"/>
  <c r="AH40" i="2"/>
  <c r="AE40" i="2"/>
  <c r="AB40" i="2"/>
  <c r="Y40" i="2"/>
  <c r="V40" i="2"/>
  <c r="S40" i="2"/>
  <c r="P40" i="2"/>
  <c r="M40" i="2"/>
  <c r="J40" i="2"/>
  <c r="G40" i="2"/>
  <c r="D40" i="2"/>
  <c r="AH39" i="2"/>
  <c r="AE39" i="2"/>
  <c r="AB39" i="2"/>
  <c r="Y39" i="2"/>
  <c r="V39" i="2"/>
  <c r="S39" i="2"/>
  <c r="P39" i="2"/>
  <c r="M39" i="2"/>
  <c r="J39" i="2"/>
  <c r="G39" i="2"/>
  <c r="D39" i="2"/>
  <c r="AH38" i="2"/>
  <c r="AE38" i="2"/>
  <c r="AB38" i="2"/>
  <c r="Y38" i="2"/>
  <c r="V38" i="2"/>
  <c r="S38" i="2"/>
  <c r="P38" i="2"/>
  <c r="M38" i="2"/>
  <c r="J38" i="2"/>
  <c r="G38" i="2"/>
  <c r="D38" i="2"/>
  <c r="AH37" i="2"/>
  <c r="AE37" i="2"/>
  <c r="AB37" i="2"/>
  <c r="Y37" i="2"/>
  <c r="V37" i="2"/>
  <c r="S37" i="2"/>
  <c r="P37" i="2"/>
  <c r="M37" i="2"/>
  <c r="J37" i="2"/>
  <c r="G37" i="2"/>
  <c r="D37" i="2"/>
  <c r="AF33" i="2"/>
  <c r="AC33" i="2"/>
  <c r="Z33" i="2"/>
  <c r="W33" i="2"/>
  <c r="T33" i="2"/>
  <c r="Q33" i="2"/>
  <c r="N33" i="2"/>
  <c r="K33" i="2"/>
  <c r="H33" i="2"/>
  <c r="E33" i="2"/>
  <c r="B33" i="2"/>
  <c r="AH32" i="2"/>
  <c r="AE32" i="2"/>
  <c r="AB32" i="2"/>
  <c r="Y32" i="2"/>
  <c r="V32" i="2"/>
  <c r="S32" i="2"/>
  <c r="P32" i="2"/>
  <c r="M32" i="2"/>
  <c r="J32" i="2"/>
  <c r="G32" i="2"/>
  <c r="D32" i="2"/>
  <c r="AH31" i="2"/>
  <c r="AE31" i="2"/>
  <c r="AB31" i="2"/>
  <c r="Y31" i="2"/>
  <c r="V31" i="2"/>
  <c r="S31" i="2"/>
  <c r="P31" i="2"/>
  <c r="M31" i="2"/>
  <c r="J31" i="2"/>
  <c r="G31" i="2"/>
  <c r="D31" i="2"/>
  <c r="AH30" i="2"/>
  <c r="AE30" i="2"/>
  <c r="AB30" i="2"/>
  <c r="Y30" i="2"/>
  <c r="V30" i="2"/>
  <c r="S30" i="2"/>
  <c r="P30" i="2"/>
  <c r="M30" i="2"/>
  <c r="J30" i="2"/>
  <c r="G30" i="2"/>
  <c r="D30" i="2"/>
  <c r="AH29" i="2"/>
  <c r="AE29" i="2"/>
  <c r="AB29" i="2"/>
  <c r="Y29" i="2"/>
  <c r="V29" i="2"/>
  <c r="S29" i="2"/>
  <c r="P29" i="2"/>
  <c r="M29" i="2"/>
  <c r="J29" i="2"/>
  <c r="G29" i="2"/>
  <c r="D29" i="2"/>
  <c r="AH28" i="2"/>
  <c r="AE28" i="2"/>
  <c r="AB28" i="2"/>
  <c r="Y28" i="2"/>
  <c r="V28" i="2"/>
  <c r="S28" i="2"/>
  <c r="P28" i="2"/>
  <c r="M28" i="2"/>
  <c r="J28" i="2"/>
  <c r="G28" i="2"/>
  <c r="D28" i="2"/>
  <c r="AF25" i="2"/>
  <c r="AC25" i="2"/>
  <c r="Z25" i="2"/>
  <c r="W25" i="2"/>
  <c r="T25" i="2"/>
  <c r="Q25" i="2"/>
  <c r="N25" i="2"/>
  <c r="K25" i="2"/>
  <c r="H25" i="2"/>
  <c r="E25" i="2"/>
  <c r="B25" i="2"/>
  <c r="AH24" i="2"/>
  <c r="AE24" i="2"/>
  <c r="AB24" i="2"/>
  <c r="Y24" i="2"/>
  <c r="V24" i="2"/>
  <c r="S24" i="2"/>
  <c r="P24" i="2"/>
  <c r="M24" i="2"/>
  <c r="J24" i="2"/>
  <c r="G24" i="2"/>
  <c r="D24" i="2"/>
  <c r="AH23" i="2"/>
  <c r="AE23" i="2"/>
  <c r="AB23" i="2"/>
  <c r="Y23" i="2"/>
  <c r="V23" i="2"/>
  <c r="S23" i="2"/>
  <c r="P23" i="2"/>
  <c r="M23" i="2"/>
  <c r="J23" i="2"/>
  <c r="G23" i="2"/>
  <c r="D23" i="2"/>
  <c r="AH22" i="2"/>
  <c r="AE22" i="2"/>
  <c r="AB22" i="2"/>
  <c r="Y22" i="2"/>
  <c r="V22" i="2"/>
  <c r="S22" i="2"/>
  <c r="P22" i="2"/>
  <c r="M22" i="2"/>
  <c r="J22" i="2"/>
  <c r="G22" i="2"/>
  <c r="D22" i="2"/>
  <c r="AH21" i="2"/>
  <c r="AE21" i="2"/>
  <c r="AB21" i="2"/>
  <c r="Y21" i="2"/>
  <c r="V21" i="2"/>
  <c r="S21" i="2"/>
  <c r="P21" i="2"/>
  <c r="M21" i="2"/>
  <c r="J21" i="2"/>
  <c r="G21" i="2"/>
  <c r="D21" i="2"/>
  <c r="AH20" i="2"/>
  <c r="AE20" i="2"/>
  <c r="AB20" i="2"/>
  <c r="Y20" i="2"/>
  <c r="V20" i="2"/>
  <c r="S20" i="2"/>
  <c r="P20" i="2"/>
  <c r="M20" i="2"/>
  <c r="J20" i="2"/>
  <c r="G20" i="2"/>
  <c r="D20" i="2"/>
  <c r="AF17" i="2"/>
  <c r="AC17" i="2"/>
  <c r="Z17" i="2"/>
  <c r="W17" i="2"/>
  <c r="T17" i="2"/>
  <c r="Q17" i="2"/>
  <c r="N17" i="2"/>
  <c r="K17" i="2"/>
  <c r="H17" i="2"/>
  <c r="E17" i="2"/>
  <c r="B17" i="2"/>
  <c r="AH16" i="2"/>
  <c r="AE16" i="2"/>
  <c r="AB16" i="2"/>
  <c r="Y16" i="2"/>
  <c r="V16" i="2"/>
  <c r="S16" i="2"/>
  <c r="P16" i="2"/>
  <c r="M16" i="2"/>
  <c r="J16" i="2"/>
  <c r="G16" i="2"/>
  <c r="D16" i="2"/>
  <c r="AH15" i="2"/>
  <c r="AE15" i="2"/>
  <c r="AB15" i="2"/>
  <c r="Y15" i="2"/>
  <c r="V15" i="2"/>
  <c r="S15" i="2"/>
  <c r="P15" i="2"/>
  <c r="M15" i="2"/>
  <c r="J15" i="2"/>
  <c r="G15" i="2"/>
  <c r="D15" i="2"/>
  <c r="AH14" i="2"/>
  <c r="AE14" i="2"/>
  <c r="AB14" i="2"/>
  <c r="Y14" i="2"/>
  <c r="V14" i="2"/>
  <c r="S14" i="2"/>
  <c r="P14" i="2"/>
  <c r="M14" i="2"/>
  <c r="J14" i="2"/>
  <c r="G14" i="2"/>
  <c r="D14" i="2"/>
  <c r="AH13" i="2"/>
  <c r="AE13" i="2"/>
  <c r="AB13" i="2"/>
  <c r="Y13" i="2"/>
  <c r="V13" i="2"/>
  <c r="S13" i="2"/>
  <c r="P13" i="2"/>
  <c r="M13" i="2"/>
  <c r="J13" i="2"/>
  <c r="G13" i="2"/>
  <c r="D13" i="2"/>
  <c r="AH12" i="2"/>
  <c r="AE12" i="2"/>
  <c r="AB12" i="2"/>
  <c r="Y12" i="2"/>
  <c r="V12" i="2"/>
  <c r="S12" i="2"/>
  <c r="P12" i="2"/>
  <c r="M12" i="2"/>
  <c r="J12" i="2"/>
  <c r="G12" i="2"/>
  <c r="D12" i="2"/>
  <c r="AF9" i="2"/>
  <c r="AC9" i="2"/>
  <c r="Z9" i="2"/>
  <c r="W9" i="2"/>
  <c r="T9" i="2"/>
  <c r="Q9" i="2"/>
  <c r="N9" i="2"/>
  <c r="K9" i="2"/>
  <c r="H9" i="2"/>
  <c r="E9" i="2"/>
  <c r="B9" i="2"/>
  <c r="AH8" i="2"/>
  <c r="AE8" i="2"/>
  <c r="AB8" i="2"/>
  <c r="Y8" i="2"/>
  <c r="V8" i="2"/>
  <c r="S8" i="2"/>
  <c r="P8" i="2"/>
  <c r="M8" i="2"/>
  <c r="J8" i="2"/>
  <c r="G8" i="2"/>
  <c r="D8" i="2"/>
  <c r="AH7" i="2"/>
  <c r="AE7" i="2"/>
  <c r="AB7" i="2"/>
  <c r="Y7" i="2"/>
  <c r="V7" i="2"/>
  <c r="S7" i="2"/>
  <c r="P7" i="2"/>
  <c r="M7" i="2"/>
  <c r="J7" i="2"/>
  <c r="G7" i="2"/>
  <c r="D7" i="2"/>
  <c r="AH6" i="2"/>
  <c r="AE6" i="2"/>
  <c r="AB6" i="2"/>
  <c r="Y6" i="2"/>
  <c r="V6" i="2"/>
  <c r="S6" i="2"/>
  <c r="P6" i="2"/>
  <c r="M6" i="2"/>
  <c r="J6" i="2"/>
  <c r="G6" i="2"/>
  <c r="D6" i="2"/>
  <c r="AH5" i="2"/>
  <c r="AE5" i="2"/>
  <c r="AB5" i="2"/>
  <c r="Y5" i="2"/>
  <c r="V5" i="2"/>
  <c r="S5" i="2"/>
  <c r="P5" i="2"/>
  <c r="M5" i="2"/>
  <c r="J5" i="2"/>
  <c r="G5" i="2"/>
  <c r="D5" i="2"/>
  <c r="AH4" i="2"/>
  <c r="AE4" i="2"/>
  <c r="AB4" i="2"/>
  <c r="Y4" i="2"/>
  <c r="V4" i="2"/>
  <c r="S4" i="2"/>
  <c r="P4" i="2"/>
  <c r="M4" i="2"/>
  <c r="J4" i="2"/>
  <c r="G4" i="2"/>
  <c r="D4" i="2"/>
  <c r="AH525" i="1"/>
  <c r="AE525" i="1"/>
  <c r="AB525" i="1"/>
  <c r="Y525" i="1"/>
  <c r="V525" i="1"/>
  <c r="S525" i="1"/>
  <c r="P525" i="1"/>
  <c r="M525" i="1"/>
  <c r="J525" i="1"/>
  <c r="G525" i="1"/>
  <c r="D525" i="1"/>
  <c r="AH524" i="1"/>
  <c r="AE524" i="1"/>
  <c r="AB524" i="1"/>
  <c r="Y524" i="1"/>
  <c r="V524" i="1"/>
  <c r="S524" i="1"/>
  <c r="P524" i="1"/>
  <c r="M524" i="1"/>
  <c r="J524" i="1"/>
  <c r="G524" i="1"/>
  <c r="D524" i="1"/>
  <c r="AH523" i="1"/>
  <c r="AE523" i="1"/>
  <c r="AB523" i="1"/>
  <c r="Y523" i="1"/>
  <c r="V523" i="1"/>
  <c r="S523" i="1"/>
  <c r="P523" i="1"/>
  <c r="M523" i="1"/>
  <c r="J523" i="1"/>
  <c r="G523" i="1"/>
  <c r="D523" i="1"/>
  <c r="AH522" i="1"/>
  <c r="AE522" i="1"/>
  <c r="AB522" i="1"/>
  <c r="Y522" i="1"/>
  <c r="V522" i="1"/>
  <c r="S522" i="1"/>
  <c r="P522" i="1"/>
  <c r="M522" i="1"/>
  <c r="J522" i="1"/>
  <c r="G522" i="1"/>
  <c r="D522" i="1"/>
  <c r="AH518" i="1"/>
  <c r="AE518" i="1"/>
  <c r="AB518" i="1"/>
  <c r="Y518" i="1"/>
  <c r="V518" i="1"/>
  <c r="S518" i="1"/>
  <c r="P518" i="1"/>
  <c r="M518" i="1"/>
  <c r="J518" i="1"/>
  <c r="G518" i="1"/>
  <c r="D518" i="1"/>
  <c r="AH517" i="1"/>
  <c r="AE517" i="1"/>
  <c r="AB517" i="1"/>
  <c r="Y517" i="1"/>
  <c r="V517" i="1"/>
  <c r="S517" i="1"/>
  <c r="P517" i="1"/>
  <c r="M517" i="1"/>
  <c r="J517" i="1"/>
  <c r="G517" i="1"/>
  <c r="D517" i="1"/>
  <c r="AH516" i="1"/>
  <c r="AE516" i="1"/>
  <c r="AB516" i="1"/>
  <c r="Y516" i="1"/>
  <c r="V516" i="1"/>
  <c r="S516" i="1"/>
  <c r="P516" i="1"/>
  <c r="M516" i="1"/>
  <c r="J516" i="1"/>
  <c r="G516" i="1"/>
  <c r="D516" i="1"/>
  <c r="AH515" i="1"/>
  <c r="AE515" i="1"/>
  <c r="AB515" i="1"/>
  <c r="Y515" i="1"/>
  <c r="V515" i="1"/>
  <c r="S515" i="1"/>
  <c r="P515" i="1"/>
  <c r="M515" i="1"/>
  <c r="J515" i="1"/>
  <c r="G515" i="1"/>
  <c r="D515" i="1"/>
  <c r="AH511" i="1"/>
  <c r="AE511" i="1"/>
  <c r="AB511" i="1"/>
  <c r="Y511" i="1"/>
  <c r="V511" i="1"/>
  <c r="S511" i="1"/>
  <c r="P511" i="1"/>
  <c r="M511" i="1"/>
  <c r="J511" i="1"/>
  <c r="G511" i="1"/>
  <c r="D511" i="1"/>
  <c r="AH510" i="1"/>
  <c r="AE510" i="1"/>
  <c r="AB510" i="1"/>
  <c r="Y510" i="1"/>
  <c r="V510" i="1"/>
  <c r="S510" i="1"/>
  <c r="P510" i="1"/>
  <c r="M510" i="1"/>
  <c r="J510" i="1"/>
  <c r="G510" i="1"/>
  <c r="D510" i="1"/>
  <c r="AH509" i="1"/>
  <c r="AE509" i="1"/>
  <c r="AB509" i="1"/>
  <c r="Y509" i="1"/>
  <c r="V509" i="1"/>
  <c r="S509" i="1"/>
  <c r="P509" i="1"/>
  <c r="M509" i="1"/>
  <c r="J509" i="1"/>
  <c r="G509" i="1"/>
  <c r="D509" i="1"/>
  <c r="AH508" i="1"/>
  <c r="AE508" i="1"/>
  <c r="AB508" i="1"/>
  <c r="Y508" i="1"/>
  <c r="V508" i="1"/>
  <c r="S508" i="1"/>
  <c r="P508" i="1"/>
  <c r="M508" i="1"/>
  <c r="J508" i="1"/>
  <c r="G508" i="1"/>
  <c r="D508" i="1"/>
  <c r="AH502" i="1"/>
  <c r="AE502" i="1"/>
  <c r="AB502" i="1"/>
  <c r="Y502" i="1"/>
  <c r="V502" i="1"/>
  <c r="S502" i="1"/>
  <c r="P502" i="1"/>
  <c r="M502" i="1"/>
  <c r="J502" i="1"/>
  <c r="G502" i="1"/>
  <c r="D502" i="1"/>
  <c r="AH501" i="1"/>
  <c r="AE501" i="1"/>
  <c r="AB501" i="1"/>
  <c r="Y501" i="1"/>
  <c r="V501" i="1"/>
  <c r="S501" i="1"/>
  <c r="P501" i="1"/>
  <c r="M501" i="1"/>
  <c r="J501" i="1"/>
  <c r="G501" i="1"/>
  <c r="D501" i="1"/>
  <c r="AH500" i="1"/>
  <c r="AE500" i="1"/>
  <c r="AB500" i="1"/>
  <c r="Y500" i="1"/>
  <c r="V500" i="1"/>
  <c r="S500" i="1"/>
  <c r="P500" i="1"/>
  <c r="M500" i="1"/>
  <c r="J500" i="1"/>
  <c r="G500" i="1"/>
  <c r="D500" i="1"/>
  <c r="AH499" i="1"/>
  <c r="AE499" i="1"/>
  <c r="AB499" i="1"/>
  <c r="Y499" i="1"/>
  <c r="V499" i="1"/>
  <c r="S499" i="1"/>
  <c r="P499" i="1"/>
  <c r="M499" i="1"/>
  <c r="J499" i="1"/>
  <c r="G499" i="1"/>
  <c r="D499" i="1"/>
  <c r="AH495" i="1"/>
  <c r="AE495" i="1"/>
  <c r="AB495" i="1"/>
  <c r="Y495" i="1"/>
  <c r="V495" i="1"/>
  <c r="S495" i="1"/>
  <c r="P495" i="1"/>
  <c r="M495" i="1"/>
  <c r="J495" i="1"/>
  <c r="G495" i="1"/>
  <c r="D495" i="1"/>
  <c r="AH494" i="1"/>
  <c r="AE494" i="1"/>
  <c r="AB494" i="1"/>
  <c r="Y494" i="1"/>
  <c r="V494" i="1"/>
  <c r="S494" i="1"/>
  <c r="P494" i="1"/>
  <c r="M494" i="1"/>
  <c r="J494" i="1"/>
  <c r="G494" i="1"/>
  <c r="D494" i="1"/>
  <c r="AH493" i="1"/>
  <c r="AE493" i="1"/>
  <c r="AB493" i="1"/>
  <c r="Y493" i="1"/>
  <c r="V493" i="1"/>
  <c r="S493" i="1"/>
  <c r="P493" i="1"/>
  <c r="M493" i="1"/>
  <c r="J493" i="1"/>
  <c r="G493" i="1"/>
  <c r="D493" i="1"/>
  <c r="AH492" i="1"/>
  <c r="AE492" i="1"/>
  <c r="AB492" i="1"/>
  <c r="Y492" i="1"/>
  <c r="V492" i="1"/>
  <c r="S492" i="1"/>
  <c r="P492" i="1"/>
  <c r="M492" i="1"/>
  <c r="J492" i="1"/>
  <c r="G492" i="1"/>
  <c r="D492" i="1"/>
  <c r="AH488" i="1"/>
  <c r="AE488" i="1"/>
  <c r="AB488" i="1"/>
  <c r="Y488" i="1"/>
  <c r="V488" i="1"/>
  <c r="S488" i="1"/>
  <c r="P488" i="1"/>
  <c r="M488" i="1"/>
  <c r="J488" i="1"/>
  <c r="G488" i="1"/>
  <c r="D488" i="1"/>
  <c r="AH487" i="1"/>
  <c r="AE487" i="1"/>
  <c r="AB487" i="1"/>
  <c r="Y487" i="1"/>
  <c r="V487" i="1"/>
  <c r="S487" i="1"/>
  <c r="P487" i="1"/>
  <c r="M487" i="1"/>
  <c r="J487" i="1"/>
  <c r="G487" i="1"/>
  <c r="D487" i="1"/>
  <c r="AH486" i="1"/>
  <c r="AE486" i="1"/>
  <c r="AB486" i="1"/>
  <c r="Y486" i="1"/>
  <c r="V486" i="1"/>
  <c r="S486" i="1"/>
  <c r="P486" i="1"/>
  <c r="M486" i="1"/>
  <c r="J486" i="1"/>
  <c r="G486" i="1"/>
  <c r="D486" i="1"/>
  <c r="AH485" i="1"/>
  <c r="AE485" i="1"/>
  <c r="AB485" i="1"/>
  <c r="Y485" i="1"/>
  <c r="V485" i="1"/>
  <c r="S485" i="1"/>
  <c r="P485" i="1"/>
  <c r="M485" i="1"/>
  <c r="J485" i="1"/>
  <c r="G485" i="1"/>
  <c r="D485" i="1"/>
  <c r="AH481" i="1"/>
  <c r="AE481" i="1"/>
  <c r="AB481" i="1"/>
  <c r="Y481" i="1"/>
  <c r="V481" i="1"/>
  <c r="S481" i="1"/>
  <c r="P481" i="1"/>
  <c r="M481" i="1"/>
  <c r="J481" i="1"/>
  <c r="G481" i="1"/>
  <c r="D481" i="1"/>
  <c r="AH480" i="1"/>
  <c r="AE480" i="1"/>
  <c r="AB480" i="1"/>
  <c r="Y480" i="1"/>
  <c r="V480" i="1"/>
  <c r="S480" i="1"/>
  <c r="P480" i="1"/>
  <c r="M480" i="1"/>
  <c r="J480" i="1"/>
  <c r="G480" i="1"/>
  <c r="D480" i="1"/>
  <c r="AH479" i="1"/>
  <c r="AE479" i="1"/>
  <c r="AB479" i="1"/>
  <c r="Y479" i="1"/>
  <c r="V479" i="1"/>
  <c r="S479" i="1"/>
  <c r="P479" i="1"/>
  <c r="M479" i="1"/>
  <c r="J479" i="1"/>
  <c r="G479" i="1"/>
  <c r="D479" i="1"/>
  <c r="AH478" i="1"/>
  <c r="AE478" i="1"/>
  <c r="AB478" i="1"/>
  <c r="Y478" i="1"/>
  <c r="V478" i="1"/>
  <c r="S478" i="1"/>
  <c r="P478" i="1"/>
  <c r="M478" i="1"/>
  <c r="J478" i="1"/>
  <c r="G478" i="1"/>
  <c r="D478" i="1"/>
  <c r="AH474" i="1"/>
  <c r="AE474" i="1"/>
  <c r="AB474" i="1"/>
  <c r="Y474" i="1"/>
  <c r="V474" i="1"/>
  <c r="S474" i="1"/>
  <c r="P474" i="1"/>
  <c r="M474" i="1"/>
  <c r="J474" i="1"/>
  <c r="G474" i="1"/>
  <c r="D474" i="1"/>
  <c r="AH473" i="1"/>
  <c r="AE473" i="1"/>
  <c r="AB473" i="1"/>
  <c r="Y473" i="1"/>
  <c r="V473" i="1"/>
  <c r="S473" i="1"/>
  <c r="P473" i="1"/>
  <c r="M473" i="1"/>
  <c r="J473" i="1"/>
  <c r="G473" i="1"/>
  <c r="D473" i="1"/>
  <c r="AH471" i="1"/>
  <c r="AE471" i="1"/>
  <c r="AB471" i="1"/>
  <c r="Y471" i="1"/>
  <c r="V471" i="1"/>
  <c r="S471" i="1"/>
  <c r="P471" i="1"/>
  <c r="M471" i="1"/>
  <c r="J471" i="1"/>
  <c r="G471" i="1"/>
  <c r="D471" i="1"/>
  <c r="AH470" i="1"/>
  <c r="AE470" i="1"/>
  <c r="AB470" i="1"/>
  <c r="Y470" i="1"/>
  <c r="V470" i="1"/>
  <c r="S470" i="1"/>
  <c r="P470" i="1"/>
  <c r="M470" i="1"/>
  <c r="J470" i="1"/>
  <c r="G470" i="1"/>
  <c r="D470" i="1"/>
  <c r="AH466" i="1"/>
  <c r="AE466" i="1"/>
  <c r="AB466" i="1"/>
  <c r="Y466" i="1"/>
  <c r="V466" i="1"/>
  <c r="S466" i="1"/>
  <c r="P466" i="1"/>
  <c r="M466" i="1"/>
  <c r="J466" i="1"/>
  <c r="G466" i="1"/>
  <c r="D466" i="1"/>
  <c r="AH465" i="1"/>
  <c r="AE465" i="1"/>
  <c r="AB465" i="1"/>
  <c r="Y465" i="1"/>
  <c r="V465" i="1"/>
  <c r="S465" i="1"/>
  <c r="P465" i="1"/>
  <c r="M465" i="1"/>
  <c r="J465" i="1"/>
  <c r="G465" i="1"/>
  <c r="D465" i="1"/>
  <c r="AH464" i="1"/>
  <c r="AE464" i="1"/>
  <c r="AB464" i="1"/>
  <c r="Y464" i="1"/>
  <c r="V464" i="1"/>
  <c r="S464" i="1"/>
  <c r="P464" i="1"/>
  <c r="M464" i="1"/>
  <c r="J464" i="1"/>
  <c r="G464" i="1"/>
  <c r="D464" i="1"/>
  <c r="AH463" i="1"/>
  <c r="AE463" i="1"/>
  <c r="AB463" i="1"/>
  <c r="Y463" i="1"/>
  <c r="V463" i="1"/>
  <c r="S463" i="1"/>
  <c r="P463" i="1"/>
  <c r="M463" i="1"/>
  <c r="J463" i="1"/>
  <c r="G463" i="1"/>
  <c r="D463" i="1"/>
  <c r="AH459" i="1"/>
  <c r="AE459" i="1"/>
  <c r="AB459" i="1"/>
  <c r="Y459" i="1"/>
  <c r="V459" i="1"/>
  <c r="S459" i="1"/>
  <c r="P459" i="1"/>
  <c r="M459" i="1"/>
  <c r="J459" i="1"/>
  <c r="G459" i="1"/>
  <c r="D459" i="1"/>
  <c r="AH458" i="1"/>
  <c r="AE458" i="1"/>
  <c r="AB458" i="1"/>
  <c r="Y458" i="1"/>
  <c r="V458" i="1"/>
  <c r="S458" i="1"/>
  <c r="P458" i="1"/>
  <c r="M458" i="1"/>
  <c r="J458" i="1"/>
  <c r="G458" i="1"/>
  <c r="D458" i="1"/>
  <c r="AH457" i="1"/>
  <c r="AE457" i="1"/>
  <c r="AB457" i="1"/>
  <c r="Y457" i="1"/>
  <c r="V457" i="1"/>
  <c r="S457" i="1"/>
  <c r="P457" i="1"/>
  <c r="M457" i="1"/>
  <c r="J457" i="1"/>
  <c r="G457" i="1"/>
  <c r="D457" i="1"/>
  <c r="AH456" i="1"/>
  <c r="AE456" i="1"/>
  <c r="AB456" i="1"/>
  <c r="Y456" i="1"/>
  <c r="V456" i="1"/>
  <c r="S456" i="1"/>
  <c r="P456" i="1"/>
  <c r="M456" i="1"/>
  <c r="J456" i="1"/>
  <c r="G456" i="1"/>
  <c r="D456" i="1"/>
  <c r="AH452" i="1"/>
  <c r="AE452" i="1"/>
  <c r="AB452" i="1"/>
  <c r="Y452" i="1"/>
  <c r="V452" i="1"/>
  <c r="S452" i="1"/>
  <c r="P452" i="1"/>
  <c r="M452" i="1"/>
  <c r="J452" i="1"/>
  <c r="G452" i="1"/>
  <c r="D452" i="1"/>
  <c r="AH451" i="1"/>
  <c r="AE451" i="1"/>
  <c r="AB451" i="1"/>
  <c r="Y451" i="1"/>
  <c r="V451" i="1"/>
  <c r="S451" i="1"/>
  <c r="P451" i="1"/>
  <c r="M451" i="1"/>
  <c r="J451" i="1"/>
  <c r="G451" i="1"/>
  <c r="D451" i="1"/>
  <c r="AH450" i="1"/>
  <c r="AE450" i="1"/>
  <c r="AB450" i="1"/>
  <c r="Y450" i="1"/>
  <c r="V450" i="1"/>
  <c r="S450" i="1"/>
  <c r="P450" i="1"/>
  <c r="M450" i="1"/>
  <c r="J450" i="1"/>
  <c r="G450" i="1"/>
  <c r="D450" i="1"/>
  <c r="AH449" i="1"/>
  <c r="AE449" i="1"/>
  <c r="AB449" i="1"/>
  <c r="Y449" i="1"/>
  <c r="V449" i="1"/>
  <c r="S449" i="1"/>
  <c r="P449" i="1"/>
  <c r="M449" i="1"/>
  <c r="J449" i="1"/>
  <c r="G449" i="1"/>
  <c r="D449" i="1"/>
  <c r="AH445" i="1"/>
  <c r="AE445" i="1"/>
  <c r="AB445" i="1"/>
  <c r="Y445" i="1"/>
  <c r="V445" i="1"/>
  <c r="S445" i="1"/>
  <c r="P445" i="1"/>
  <c r="M445" i="1"/>
  <c r="J445" i="1"/>
  <c r="G445" i="1"/>
  <c r="D445" i="1"/>
  <c r="AH444" i="1"/>
  <c r="AE444" i="1"/>
  <c r="AB444" i="1"/>
  <c r="Y444" i="1"/>
  <c r="V444" i="1"/>
  <c r="S444" i="1"/>
  <c r="P444" i="1"/>
  <c r="M444" i="1"/>
  <c r="J444" i="1"/>
  <c r="G444" i="1"/>
  <c r="D444" i="1"/>
  <c r="AH443" i="1"/>
  <c r="AE443" i="1"/>
  <c r="AB443" i="1"/>
  <c r="Y443" i="1"/>
  <c r="V443" i="1"/>
  <c r="S443" i="1"/>
  <c r="P443" i="1"/>
  <c r="M443" i="1"/>
  <c r="J443" i="1"/>
  <c r="G443" i="1"/>
  <c r="D443" i="1"/>
  <c r="AH442" i="1"/>
  <c r="AE442" i="1"/>
  <c r="AB442" i="1"/>
  <c r="Y442" i="1"/>
  <c r="V442" i="1"/>
  <c r="S442" i="1"/>
  <c r="P442" i="1"/>
  <c r="M442" i="1"/>
  <c r="J442" i="1"/>
  <c r="G442" i="1"/>
  <c r="D442" i="1"/>
  <c r="AH437" i="1"/>
  <c r="AE437" i="1"/>
  <c r="AB437" i="1"/>
  <c r="Y437" i="1"/>
  <c r="V437" i="1"/>
  <c r="S437" i="1"/>
  <c r="P437" i="1"/>
  <c r="M437" i="1"/>
  <c r="J437" i="1"/>
  <c r="G437" i="1"/>
  <c r="D437" i="1"/>
  <c r="AH436" i="1"/>
  <c r="AE436" i="1"/>
  <c r="AB436" i="1"/>
  <c r="Y436" i="1"/>
  <c r="V436" i="1"/>
  <c r="S436" i="1"/>
  <c r="P436" i="1"/>
  <c r="M436" i="1"/>
  <c r="J436" i="1"/>
  <c r="G436" i="1"/>
  <c r="D436" i="1"/>
  <c r="AH435" i="1"/>
  <c r="AE435" i="1"/>
  <c r="AB435" i="1"/>
  <c r="Y435" i="1"/>
  <c r="V435" i="1"/>
  <c r="S435" i="1"/>
  <c r="P435" i="1"/>
  <c r="M435" i="1"/>
  <c r="J435" i="1"/>
  <c r="G435" i="1"/>
  <c r="D435" i="1"/>
  <c r="AH434" i="1"/>
  <c r="AE434" i="1"/>
  <c r="AB434" i="1"/>
  <c r="Y434" i="1"/>
  <c r="V434" i="1"/>
  <c r="S434" i="1"/>
  <c r="P434" i="1"/>
  <c r="M434" i="1"/>
  <c r="J434" i="1"/>
  <c r="G434" i="1"/>
  <c r="D434" i="1"/>
  <c r="AH430" i="1"/>
  <c r="AE430" i="1"/>
  <c r="AB430" i="1"/>
  <c r="Y430" i="1"/>
  <c r="V430" i="1"/>
  <c r="S430" i="1"/>
  <c r="P430" i="1"/>
  <c r="M430" i="1"/>
  <c r="J430" i="1"/>
  <c r="G430" i="1"/>
  <c r="D430" i="1"/>
  <c r="AH429" i="1"/>
  <c r="AE429" i="1"/>
  <c r="AB429" i="1"/>
  <c r="Y429" i="1"/>
  <c r="V429" i="1"/>
  <c r="S429" i="1"/>
  <c r="P429" i="1"/>
  <c r="M429" i="1"/>
  <c r="J429" i="1"/>
  <c r="G429" i="1"/>
  <c r="D429" i="1"/>
  <c r="AH428" i="1"/>
  <c r="AE428" i="1"/>
  <c r="AB428" i="1"/>
  <c r="Y428" i="1"/>
  <c r="V428" i="1"/>
  <c r="S428" i="1"/>
  <c r="P428" i="1"/>
  <c r="M428" i="1"/>
  <c r="J428" i="1"/>
  <c r="G428" i="1"/>
  <c r="D428" i="1"/>
  <c r="AH427" i="1"/>
  <c r="AE427" i="1"/>
  <c r="AB427" i="1"/>
  <c r="Y427" i="1"/>
  <c r="V427" i="1"/>
  <c r="S427" i="1"/>
  <c r="P427" i="1"/>
  <c r="M427" i="1"/>
  <c r="J427" i="1"/>
  <c r="G427" i="1"/>
  <c r="D427" i="1"/>
  <c r="AH423" i="1"/>
  <c r="AE423" i="1"/>
  <c r="AB423" i="1"/>
  <c r="Y423" i="1"/>
  <c r="V423" i="1"/>
  <c r="S423" i="1"/>
  <c r="P423" i="1"/>
  <c r="M423" i="1"/>
  <c r="J423" i="1"/>
  <c r="G423" i="1"/>
  <c r="D423" i="1"/>
  <c r="AH422" i="1"/>
  <c r="AE422" i="1"/>
  <c r="AB422" i="1"/>
  <c r="Y422" i="1"/>
  <c r="V422" i="1"/>
  <c r="S422" i="1"/>
  <c r="P422" i="1"/>
  <c r="M422" i="1"/>
  <c r="J422" i="1"/>
  <c r="G422" i="1"/>
  <c r="D422" i="1"/>
  <c r="AH421" i="1"/>
  <c r="AE421" i="1"/>
  <c r="AB421" i="1"/>
  <c r="Y421" i="1"/>
  <c r="V421" i="1"/>
  <c r="S421" i="1"/>
  <c r="P421" i="1"/>
  <c r="M421" i="1"/>
  <c r="J421" i="1"/>
  <c r="G421" i="1"/>
  <c r="D421" i="1"/>
  <c r="AH420" i="1"/>
  <c r="AE420" i="1"/>
  <c r="AB420" i="1"/>
  <c r="Y420" i="1"/>
  <c r="V420" i="1"/>
  <c r="S420" i="1"/>
  <c r="P420" i="1"/>
  <c r="M420" i="1"/>
  <c r="J420" i="1"/>
  <c r="G420" i="1"/>
  <c r="D420" i="1"/>
  <c r="AH416" i="1"/>
  <c r="AE416" i="1"/>
  <c r="AB416" i="1"/>
  <c r="Y416" i="1"/>
  <c r="V416" i="1"/>
  <c r="S416" i="1"/>
  <c r="P416" i="1"/>
  <c r="M416" i="1"/>
  <c r="J416" i="1"/>
  <c r="G416" i="1"/>
  <c r="D416" i="1"/>
  <c r="AH415" i="1"/>
  <c r="AE415" i="1"/>
  <c r="AB415" i="1"/>
  <c r="Y415" i="1"/>
  <c r="V415" i="1"/>
  <c r="S415" i="1"/>
  <c r="P415" i="1"/>
  <c r="M415" i="1"/>
  <c r="J415" i="1"/>
  <c r="G415" i="1"/>
  <c r="D415" i="1"/>
  <c r="AH414" i="1"/>
  <c r="AE414" i="1"/>
  <c r="AB414" i="1"/>
  <c r="Y414" i="1"/>
  <c r="V414" i="1"/>
  <c r="S414" i="1"/>
  <c r="P414" i="1"/>
  <c r="M414" i="1"/>
  <c r="J414" i="1"/>
  <c r="G414" i="1"/>
  <c r="D414" i="1"/>
  <c r="AH413" i="1"/>
  <c r="AE413" i="1"/>
  <c r="AB413" i="1"/>
  <c r="Y413" i="1"/>
  <c r="V413" i="1"/>
  <c r="S413" i="1"/>
  <c r="P413" i="1"/>
  <c r="M413" i="1"/>
  <c r="J413" i="1"/>
  <c r="G413" i="1"/>
  <c r="D413" i="1"/>
  <c r="AH409" i="1"/>
  <c r="AE409" i="1"/>
  <c r="AB409" i="1"/>
  <c r="Y409" i="1"/>
  <c r="V409" i="1"/>
  <c r="S409" i="1"/>
  <c r="P409" i="1"/>
  <c r="M409" i="1"/>
  <c r="J409" i="1"/>
  <c r="G409" i="1"/>
  <c r="D409" i="1"/>
  <c r="AH408" i="1"/>
  <c r="AE408" i="1"/>
  <c r="AB408" i="1"/>
  <c r="Y408" i="1"/>
  <c r="V408" i="1"/>
  <c r="S408" i="1"/>
  <c r="P408" i="1"/>
  <c r="M408" i="1"/>
  <c r="J408" i="1"/>
  <c r="G408" i="1"/>
  <c r="D408" i="1"/>
  <c r="AH407" i="1"/>
  <c r="AE407" i="1"/>
  <c r="AB407" i="1"/>
  <c r="Y407" i="1"/>
  <c r="V407" i="1"/>
  <c r="S407" i="1"/>
  <c r="P407" i="1"/>
  <c r="M407" i="1"/>
  <c r="J407" i="1"/>
  <c r="G407" i="1"/>
  <c r="D407" i="1"/>
  <c r="AH406" i="1"/>
  <c r="AE406" i="1"/>
  <c r="AB406" i="1"/>
  <c r="Y406" i="1"/>
  <c r="V406" i="1"/>
  <c r="S406" i="1"/>
  <c r="P406" i="1"/>
  <c r="M406" i="1"/>
  <c r="J406" i="1"/>
  <c r="G406" i="1"/>
  <c r="D406" i="1"/>
  <c r="AH400" i="1"/>
  <c r="AE400" i="1"/>
  <c r="AB400" i="1"/>
  <c r="Y400" i="1"/>
  <c r="V400" i="1"/>
  <c r="S400" i="1"/>
  <c r="P400" i="1"/>
  <c r="M400" i="1"/>
  <c r="J400" i="1"/>
  <c r="G400" i="1"/>
  <c r="D400" i="1"/>
  <c r="AH399" i="1"/>
  <c r="AE399" i="1"/>
  <c r="AB399" i="1"/>
  <c r="Y399" i="1"/>
  <c r="V399" i="1"/>
  <c r="S399" i="1"/>
  <c r="P399" i="1"/>
  <c r="M399" i="1"/>
  <c r="J399" i="1"/>
  <c r="G399" i="1"/>
  <c r="D399" i="1"/>
  <c r="AH398" i="1"/>
  <c r="AE398" i="1"/>
  <c r="AB398" i="1"/>
  <c r="Y398" i="1"/>
  <c r="V398" i="1"/>
  <c r="S398" i="1"/>
  <c r="P398" i="1"/>
  <c r="M398" i="1"/>
  <c r="J398" i="1"/>
  <c r="G398" i="1"/>
  <c r="D398" i="1"/>
  <c r="AH397" i="1"/>
  <c r="AE397" i="1"/>
  <c r="AB397" i="1"/>
  <c r="Y397" i="1"/>
  <c r="V397" i="1"/>
  <c r="S397" i="1"/>
  <c r="P397" i="1"/>
  <c r="M397" i="1"/>
  <c r="J397" i="1"/>
  <c r="G397" i="1"/>
  <c r="D397" i="1"/>
  <c r="AH393" i="1"/>
  <c r="AE393" i="1"/>
  <c r="AB393" i="1"/>
  <c r="Y393" i="1"/>
  <c r="V393" i="1"/>
  <c r="S393" i="1"/>
  <c r="P393" i="1"/>
  <c r="M393" i="1"/>
  <c r="J393" i="1"/>
  <c r="G393" i="1"/>
  <c r="D393" i="1"/>
  <c r="AH392" i="1"/>
  <c r="AE392" i="1"/>
  <c r="AB392" i="1"/>
  <c r="Y392" i="1"/>
  <c r="V392" i="1"/>
  <c r="S392" i="1"/>
  <c r="P392" i="1"/>
  <c r="M392" i="1"/>
  <c r="J392" i="1"/>
  <c r="G392" i="1"/>
  <c r="D392" i="1"/>
  <c r="AH391" i="1"/>
  <c r="AE391" i="1"/>
  <c r="AB391" i="1"/>
  <c r="Y391" i="1"/>
  <c r="V391" i="1"/>
  <c r="S391" i="1"/>
  <c r="P391" i="1"/>
  <c r="M391" i="1"/>
  <c r="J391" i="1"/>
  <c r="G391" i="1"/>
  <c r="D391" i="1"/>
  <c r="AH390" i="1"/>
  <c r="AE390" i="1"/>
  <c r="AB390" i="1"/>
  <c r="Y390" i="1"/>
  <c r="V390" i="1"/>
  <c r="S390" i="1"/>
  <c r="P390" i="1"/>
  <c r="M390" i="1"/>
  <c r="J390" i="1"/>
  <c r="G390" i="1"/>
  <c r="D390" i="1"/>
  <c r="AH386" i="1"/>
  <c r="AE386" i="1"/>
  <c r="AB386" i="1"/>
  <c r="Y386" i="1"/>
  <c r="V386" i="1"/>
  <c r="S386" i="1"/>
  <c r="P386" i="1"/>
  <c r="M386" i="1"/>
  <c r="J386" i="1"/>
  <c r="G386" i="1"/>
  <c r="D386" i="1"/>
  <c r="AH385" i="1"/>
  <c r="AE385" i="1"/>
  <c r="AB385" i="1"/>
  <c r="Y385" i="1"/>
  <c r="V385" i="1"/>
  <c r="S385" i="1"/>
  <c r="P385" i="1"/>
  <c r="M385" i="1"/>
  <c r="J385" i="1"/>
  <c r="G385" i="1"/>
  <c r="D385" i="1"/>
  <c r="AH384" i="1"/>
  <c r="AE384" i="1"/>
  <c r="AB384" i="1"/>
  <c r="Y384" i="1"/>
  <c r="V384" i="1"/>
  <c r="S384" i="1"/>
  <c r="P384" i="1"/>
  <c r="M384" i="1"/>
  <c r="J384" i="1"/>
  <c r="G384" i="1"/>
  <c r="D384" i="1"/>
  <c r="AH383" i="1"/>
  <c r="AE383" i="1"/>
  <c r="AB383" i="1"/>
  <c r="Y383" i="1"/>
  <c r="V383" i="1"/>
  <c r="S383" i="1"/>
  <c r="P383" i="1"/>
  <c r="M383" i="1"/>
  <c r="J383" i="1"/>
  <c r="G383" i="1"/>
  <c r="D383" i="1"/>
  <c r="AH379" i="1"/>
  <c r="AE379" i="1"/>
  <c r="AB379" i="1"/>
  <c r="Y379" i="1"/>
  <c r="V379" i="1"/>
  <c r="S379" i="1"/>
  <c r="P379" i="1"/>
  <c r="M379" i="1"/>
  <c r="J379" i="1"/>
  <c r="G379" i="1"/>
  <c r="D379" i="1"/>
  <c r="AH378" i="1"/>
  <c r="AE378" i="1"/>
  <c r="AB378" i="1"/>
  <c r="Y378" i="1"/>
  <c r="V378" i="1"/>
  <c r="S378" i="1"/>
  <c r="P378" i="1"/>
  <c r="M378" i="1"/>
  <c r="J378" i="1"/>
  <c r="G378" i="1"/>
  <c r="D378" i="1"/>
  <c r="AH377" i="1"/>
  <c r="AE377" i="1"/>
  <c r="AB377" i="1"/>
  <c r="Y377" i="1"/>
  <c r="V377" i="1"/>
  <c r="S377" i="1"/>
  <c r="P377" i="1"/>
  <c r="M377" i="1"/>
  <c r="J377" i="1"/>
  <c r="G377" i="1"/>
  <c r="D377" i="1"/>
  <c r="AH376" i="1"/>
  <c r="AE376" i="1"/>
  <c r="AB376" i="1"/>
  <c r="Y376" i="1"/>
  <c r="V376" i="1"/>
  <c r="S376" i="1"/>
  <c r="P376" i="1"/>
  <c r="M376" i="1"/>
  <c r="J376" i="1"/>
  <c r="G376" i="1"/>
  <c r="D376" i="1"/>
  <c r="AH372" i="1"/>
  <c r="AE372" i="1"/>
  <c r="AB372" i="1"/>
  <c r="Y372" i="1"/>
  <c r="V372" i="1"/>
  <c r="S372" i="1"/>
  <c r="P372" i="1"/>
  <c r="M372" i="1"/>
  <c r="J372" i="1"/>
  <c r="G372" i="1"/>
  <c r="D372" i="1"/>
  <c r="AH371" i="1"/>
  <c r="AE371" i="1"/>
  <c r="AB371" i="1"/>
  <c r="Y371" i="1"/>
  <c r="V371" i="1"/>
  <c r="S371" i="1"/>
  <c r="P371" i="1"/>
  <c r="M371" i="1"/>
  <c r="J371" i="1"/>
  <c r="G371" i="1"/>
  <c r="D371" i="1"/>
  <c r="AH369" i="1"/>
  <c r="AE369" i="1"/>
  <c r="AB369" i="1"/>
  <c r="Y369" i="1"/>
  <c r="V369" i="1"/>
  <c r="S369" i="1"/>
  <c r="P369" i="1"/>
  <c r="M369" i="1"/>
  <c r="J369" i="1"/>
  <c r="G369" i="1"/>
  <c r="D369" i="1"/>
  <c r="AH368" i="1"/>
  <c r="AE368" i="1"/>
  <c r="AB368" i="1"/>
  <c r="Y368" i="1"/>
  <c r="V368" i="1"/>
  <c r="S368" i="1"/>
  <c r="P368" i="1"/>
  <c r="M368" i="1"/>
  <c r="J368" i="1"/>
  <c r="G368" i="1"/>
  <c r="D368" i="1"/>
  <c r="AH364" i="1"/>
  <c r="AE364" i="1"/>
  <c r="AB364" i="1"/>
  <c r="Y364" i="1"/>
  <c r="V364" i="1"/>
  <c r="S364" i="1"/>
  <c r="P364" i="1"/>
  <c r="M364" i="1"/>
  <c r="J364" i="1"/>
  <c r="G364" i="1"/>
  <c r="D364" i="1"/>
  <c r="AH363" i="1"/>
  <c r="AE363" i="1"/>
  <c r="AB363" i="1"/>
  <c r="Y363" i="1"/>
  <c r="V363" i="1"/>
  <c r="S363" i="1"/>
  <c r="P363" i="1"/>
  <c r="M363" i="1"/>
  <c r="J363" i="1"/>
  <c r="G363" i="1"/>
  <c r="D363" i="1"/>
  <c r="AH362" i="1"/>
  <c r="AE362" i="1"/>
  <c r="AB362" i="1"/>
  <c r="Y362" i="1"/>
  <c r="V362" i="1"/>
  <c r="S362" i="1"/>
  <c r="P362" i="1"/>
  <c r="M362" i="1"/>
  <c r="J362" i="1"/>
  <c r="G362" i="1"/>
  <c r="D362" i="1"/>
  <c r="AH361" i="1"/>
  <c r="AE361" i="1"/>
  <c r="AB361" i="1"/>
  <c r="Y361" i="1"/>
  <c r="V361" i="1"/>
  <c r="S361" i="1"/>
  <c r="P361" i="1"/>
  <c r="M361" i="1"/>
  <c r="J361" i="1"/>
  <c r="G361" i="1"/>
  <c r="D361" i="1"/>
  <c r="AH357" i="1"/>
  <c r="AE357" i="1"/>
  <c r="AB357" i="1"/>
  <c r="Y357" i="1"/>
  <c r="V357" i="1"/>
  <c r="S357" i="1"/>
  <c r="P357" i="1"/>
  <c r="M357" i="1"/>
  <c r="J357" i="1"/>
  <c r="G357" i="1"/>
  <c r="D357" i="1"/>
  <c r="AH356" i="1"/>
  <c r="AE356" i="1"/>
  <c r="AB356" i="1"/>
  <c r="Y356" i="1"/>
  <c r="V356" i="1"/>
  <c r="S356" i="1"/>
  <c r="P356" i="1"/>
  <c r="M356" i="1"/>
  <c r="J356" i="1"/>
  <c r="G356" i="1"/>
  <c r="D356" i="1"/>
  <c r="AH355" i="1"/>
  <c r="AE355" i="1"/>
  <c r="AB355" i="1"/>
  <c r="Y355" i="1"/>
  <c r="V355" i="1"/>
  <c r="S355" i="1"/>
  <c r="P355" i="1"/>
  <c r="M355" i="1"/>
  <c r="J355" i="1"/>
  <c r="G355" i="1"/>
  <c r="D355" i="1"/>
  <c r="AH354" i="1"/>
  <c r="AE354" i="1"/>
  <c r="AB354" i="1"/>
  <c r="Y354" i="1"/>
  <c r="V354" i="1"/>
  <c r="S354" i="1"/>
  <c r="P354" i="1"/>
  <c r="M354" i="1"/>
  <c r="J354" i="1"/>
  <c r="G354" i="1"/>
  <c r="D354" i="1"/>
  <c r="AH350" i="1"/>
  <c r="AE350" i="1"/>
  <c r="AB350" i="1"/>
  <c r="Y350" i="1"/>
  <c r="V350" i="1"/>
  <c r="S350" i="1"/>
  <c r="P350" i="1"/>
  <c r="M350" i="1"/>
  <c r="J350" i="1"/>
  <c r="G350" i="1"/>
  <c r="D350" i="1"/>
  <c r="AH349" i="1"/>
  <c r="AE349" i="1"/>
  <c r="AB349" i="1"/>
  <c r="Y349" i="1"/>
  <c r="V349" i="1"/>
  <c r="S349" i="1"/>
  <c r="P349" i="1"/>
  <c r="M349" i="1"/>
  <c r="J349" i="1"/>
  <c r="G349" i="1"/>
  <c r="D349" i="1"/>
  <c r="AH348" i="1"/>
  <c r="AE348" i="1"/>
  <c r="AB348" i="1"/>
  <c r="Y348" i="1"/>
  <c r="V348" i="1"/>
  <c r="S348" i="1"/>
  <c r="P348" i="1"/>
  <c r="M348" i="1"/>
  <c r="J348" i="1"/>
  <c r="G348" i="1"/>
  <c r="D348" i="1"/>
  <c r="AH347" i="1"/>
  <c r="AE347" i="1"/>
  <c r="AB347" i="1"/>
  <c r="Y347" i="1"/>
  <c r="V347" i="1"/>
  <c r="S347" i="1"/>
  <c r="P347" i="1"/>
  <c r="M347" i="1"/>
  <c r="J347" i="1"/>
  <c r="G347" i="1"/>
  <c r="D347" i="1"/>
  <c r="AH343" i="1"/>
  <c r="AE343" i="1"/>
  <c r="AB343" i="1"/>
  <c r="Y343" i="1"/>
  <c r="V343" i="1"/>
  <c r="S343" i="1"/>
  <c r="P343" i="1"/>
  <c r="M343" i="1"/>
  <c r="J343" i="1"/>
  <c r="G343" i="1"/>
  <c r="D343" i="1"/>
  <c r="AH342" i="1"/>
  <c r="AE342" i="1"/>
  <c r="AB342" i="1"/>
  <c r="Y342" i="1"/>
  <c r="V342" i="1"/>
  <c r="S342" i="1"/>
  <c r="P342" i="1"/>
  <c r="M342" i="1"/>
  <c r="J342" i="1"/>
  <c r="G342" i="1"/>
  <c r="D342" i="1"/>
  <c r="AH341" i="1"/>
  <c r="AE341" i="1"/>
  <c r="AB341" i="1"/>
  <c r="Y341" i="1"/>
  <c r="V341" i="1"/>
  <c r="S341" i="1"/>
  <c r="P341" i="1"/>
  <c r="M341" i="1"/>
  <c r="J341" i="1"/>
  <c r="G341" i="1"/>
  <c r="D341" i="1"/>
  <c r="AH340" i="1"/>
  <c r="AE340" i="1"/>
  <c r="AB340" i="1"/>
  <c r="Y340" i="1"/>
  <c r="V340" i="1"/>
  <c r="S340" i="1"/>
  <c r="P340" i="1"/>
  <c r="M340" i="1"/>
  <c r="J340" i="1"/>
  <c r="G340" i="1"/>
  <c r="D340" i="1"/>
  <c r="AH335" i="1"/>
  <c r="AE335" i="1"/>
  <c r="AB335" i="1"/>
  <c r="Y335" i="1"/>
  <c r="V335" i="1"/>
  <c r="S335" i="1"/>
  <c r="P335" i="1"/>
  <c r="M335" i="1"/>
  <c r="J335" i="1"/>
  <c r="G335" i="1"/>
  <c r="D335" i="1"/>
  <c r="AH334" i="1"/>
  <c r="AE334" i="1"/>
  <c r="AB334" i="1"/>
  <c r="Y334" i="1"/>
  <c r="V334" i="1"/>
  <c r="S334" i="1"/>
  <c r="P334" i="1"/>
  <c r="M334" i="1"/>
  <c r="J334" i="1"/>
  <c r="G334" i="1"/>
  <c r="D334" i="1"/>
  <c r="AH333" i="1"/>
  <c r="AE333" i="1"/>
  <c r="AB333" i="1"/>
  <c r="Y333" i="1"/>
  <c r="V333" i="1"/>
  <c r="S333" i="1"/>
  <c r="P333" i="1"/>
  <c r="M333" i="1"/>
  <c r="J333" i="1"/>
  <c r="G333" i="1"/>
  <c r="D333" i="1"/>
  <c r="AH332" i="1"/>
  <c r="AE332" i="1"/>
  <c r="AB332" i="1"/>
  <c r="Y332" i="1"/>
  <c r="V332" i="1"/>
  <c r="S332" i="1"/>
  <c r="P332" i="1"/>
  <c r="M332" i="1"/>
  <c r="J332" i="1"/>
  <c r="G332" i="1"/>
  <c r="D332" i="1"/>
  <c r="AH328" i="1"/>
  <c r="AE328" i="1"/>
  <c r="AB328" i="1"/>
  <c r="Y328" i="1"/>
  <c r="V328" i="1"/>
  <c r="S328" i="1"/>
  <c r="P328" i="1"/>
  <c r="M328" i="1"/>
  <c r="J328" i="1"/>
  <c r="G328" i="1"/>
  <c r="D328" i="1"/>
  <c r="AH327" i="1"/>
  <c r="AE327" i="1"/>
  <c r="AB327" i="1"/>
  <c r="Y327" i="1"/>
  <c r="V327" i="1"/>
  <c r="S327" i="1"/>
  <c r="P327" i="1"/>
  <c r="M327" i="1"/>
  <c r="J327" i="1"/>
  <c r="G327" i="1"/>
  <c r="D327" i="1"/>
  <c r="AH326" i="1"/>
  <c r="AE326" i="1"/>
  <c r="AB326" i="1"/>
  <c r="Y326" i="1"/>
  <c r="V326" i="1"/>
  <c r="S326" i="1"/>
  <c r="P326" i="1"/>
  <c r="M326" i="1"/>
  <c r="J326" i="1"/>
  <c r="G326" i="1"/>
  <c r="D326" i="1"/>
  <c r="AH325" i="1"/>
  <c r="AE325" i="1"/>
  <c r="AB325" i="1"/>
  <c r="Y325" i="1"/>
  <c r="V325" i="1"/>
  <c r="S325" i="1"/>
  <c r="P325" i="1"/>
  <c r="M325" i="1"/>
  <c r="J325" i="1"/>
  <c r="G325" i="1"/>
  <c r="D325" i="1"/>
  <c r="AH321" i="1"/>
  <c r="AE321" i="1"/>
  <c r="AB321" i="1"/>
  <c r="Y321" i="1"/>
  <c r="V321" i="1"/>
  <c r="S321" i="1"/>
  <c r="P321" i="1"/>
  <c r="M321" i="1"/>
  <c r="J321" i="1"/>
  <c r="G321" i="1"/>
  <c r="D321" i="1"/>
  <c r="AH320" i="1"/>
  <c r="AE320" i="1"/>
  <c r="AB320" i="1"/>
  <c r="Y320" i="1"/>
  <c r="V320" i="1"/>
  <c r="S320" i="1"/>
  <c r="P320" i="1"/>
  <c r="M320" i="1"/>
  <c r="J320" i="1"/>
  <c r="G320" i="1"/>
  <c r="D320" i="1"/>
  <c r="AH319" i="1"/>
  <c r="AE319" i="1"/>
  <c r="AB319" i="1"/>
  <c r="Y319" i="1"/>
  <c r="V319" i="1"/>
  <c r="S319" i="1"/>
  <c r="P319" i="1"/>
  <c r="M319" i="1"/>
  <c r="J319" i="1"/>
  <c r="G319" i="1"/>
  <c r="D319" i="1"/>
  <c r="AH318" i="1"/>
  <c r="AE318" i="1"/>
  <c r="AB318" i="1"/>
  <c r="Y318" i="1"/>
  <c r="V318" i="1"/>
  <c r="S318" i="1"/>
  <c r="P318" i="1"/>
  <c r="M318" i="1"/>
  <c r="J318" i="1"/>
  <c r="G318" i="1"/>
  <c r="D318" i="1"/>
  <c r="AH314" i="1"/>
  <c r="AE314" i="1"/>
  <c r="AB314" i="1"/>
  <c r="Y314" i="1"/>
  <c r="V314" i="1"/>
  <c r="S314" i="1"/>
  <c r="P314" i="1"/>
  <c r="M314" i="1"/>
  <c r="J314" i="1"/>
  <c r="G314" i="1"/>
  <c r="D314" i="1"/>
  <c r="AH313" i="1"/>
  <c r="AE313" i="1"/>
  <c r="AB313" i="1"/>
  <c r="Y313" i="1"/>
  <c r="V313" i="1"/>
  <c r="S313" i="1"/>
  <c r="P313" i="1"/>
  <c r="M313" i="1"/>
  <c r="J313" i="1"/>
  <c r="G313" i="1"/>
  <c r="D313" i="1"/>
  <c r="AH312" i="1"/>
  <c r="AE312" i="1"/>
  <c r="AB312" i="1"/>
  <c r="Y312" i="1"/>
  <c r="V312" i="1"/>
  <c r="S312" i="1"/>
  <c r="P312" i="1"/>
  <c r="M312" i="1"/>
  <c r="J312" i="1"/>
  <c r="G312" i="1"/>
  <c r="D312" i="1"/>
  <c r="AH311" i="1"/>
  <c r="AE311" i="1"/>
  <c r="AB311" i="1"/>
  <c r="Y311" i="1"/>
  <c r="V311" i="1"/>
  <c r="S311" i="1"/>
  <c r="P311" i="1"/>
  <c r="M311" i="1"/>
  <c r="J311" i="1"/>
  <c r="G311" i="1"/>
  <c r="D311" i="1"/>
  <c r="AH307" i="1"/>
  <c r="AE307" i="1"/>
  <c r="AB307" i="1"/>
  <c r="Y307" i="1"/>
  <c r="V307" i="1"/>
  <c r="S307" i="1"/>
  <c r="P307" i="1"/>
  <c r="M307" i="1"/>
  <c r="J307" i="1"/>
  <c r="G307" i="1"/>
  <c r="D307" i="1"/>
  <c r="AH306" i="1"/>
  <c r="AE306" i="1"/>
  <c r="AB306" i="1"/>
  <c r="Y306" i="1"/>
  <c r="V306" i="1"/>
  <c r="S306" i="1"/>
  <c r="P306" i="1"/>
  <c r="M306" i="1"/>
  <c r="J306" i="1"/>
  <c r="G306" i="1"/>
  <c r="D306" i="1"/>
  <c r="AH305" i="1"/>
  <c r="AE305" i="1"/>
  <c r="AB305" i="1"/>
  <c r="Y305" i="1"/>
  <c r="V305" i="1"/>
  <c r="S305" i="1"/>
  <c r="P305" i="1"/>
  <c r="M305" i="1"/>
  <c r="J305" i="1"/>
  <c r="G305" i="1"/>
  <c r="D305" i="1"/>
  <c r="AH304" i="1"/>
  <c r="AE304" i="1"/>
  <c r="AB304" i="1"/>
  <c r="Y304" i="1"/>
  <c r="V304" i="1"/>
  <c r="S304" i="1"/>
  <c r="P304" i="1"/>
  <c r="M304" i="1"/>
  <c r="J304" i="1"/>
  <c r="G304" i="1"/>
  <c r="D304" i="1"/>
  <c r="AH299" i="1"/>
  <c r="AE299" i="1"/>
  <c r="AB299" i="1"/>
  <c r="Y299" i="1"/>
  <c r="V299" i="1"/>
  <c r="S299" i="1"/>
  <c r="P299" i="1"/>
  <c r="M299" i="1"/>
  <c r="J299" i="1"/>
  <c r="G299" i="1"/>
  <c r="D299" i="1"/>
  <c r="AH298" i="1"/>
  <c r="AE298" i="1"/>
  <c r="AB298" i="1"/>
  <c r="Y298" i="1"/>
  <c r="V298" i="1"/>
  <c r="S298" i="1"/>
  <c r="P298" i="1"/>
  <c r="M298" i="1"/>
  <c r="J298" i="1"/>
  <c r="G298" i="1"/>
  <c r="D298" i="1"/>
  <c r="AH297" i="1"/>
  <c r="AE297" i="1"/>
  <c r="AB297" i="1"/>
  <c r="Y297" i="1"/>
  <c r="V297" i="1"/>
  <c r="S297" i="1"/>
  <c r="P297" i="1"/>
  <c r="M297" i="1"/>
  <c r="J297" i="1"/>
  <c r="G297" i="1"/>
  <c r="D297" i="1"/>
  <c r="AH296" i="1"/>
  <c r="AE296" i="1"/>
  <c r="AB296" i="1"/>
  <c r="Y296" i="1"/>
  <c r="V296" i="1"/>
  <c r="S296" i="1"/>
  <c r="P296" i="1"/>
  <c r="M296" i="1"/>
  <c r="J296" i="1"/>
  <c r="G296" i="1"/>
  <c r="D296" i="1"/>
  <c r="AH292" i="1"/>
  <c r="AE292" i="1"/>
  <c r="AB292" i="1"/>
  <c r="Y292" i="1"/>
  <c r="V292" i="1"/>
  <c r="S292" i="1"/>
  <c r="P292" i="1"/>
  <c r="M292" i="1"/>
  <c r="J292" i="1"/>
  <c r="G292" i="1"/>
  <c r="D292" i="1"/>
  <c r="AH291" i="1"/>
  <c r="AE291" i="1"/>
  <c r="AB291" i="1"/>
  <c r="Y291" i="1"/>
  <c r="V291" i="1"/>
  <c r="S291" i="1"/>
  <c r="P291" i="1"/>
  <c r="M291" i="1"/>
  <c r="J291" i="1"/>
  <c r="G291" i="1"/>
  <c r="D291" i="1"/>
  <c r="AH290" i="1"/>
  <c r="AE290" i="1"/>
  <c r="AB290" i="1"/>
  <c r="Y290" i="1"/>
  <c r="V290" i="1"/>
  <c r="S290" i="1"/>
  <c r="P290" i="1"/>
  <c r="M290" i="1"/>
  <c r="J290" i="1"/>
  <c r="G290" i="1"/>
  <c r="D290" i="1"/>
  <c r="AH289" i="1"/>
  <c r="AE289" i="1"/>
  <c r="AB289" i="1"/>
  <c r="Y289" i="1"/>
  <c r="V289" i="1"/>
  <c r="S289" i="1"/>
  <c r="P289" i="1"/>
  <c r="M289" i="1"/>
  <c r="J289" i="1"/>
  <c r="G289" i="1"/>
  <c r="D289" i="1"/>
  <c r="AH285" i="1"/>
  <c r="AE285" i="1"/>
  <c r="AB285" i="1"/>
  <c r="Y285" i="1"/>
  <c r="V285" i="1"/>
  <c r="S285" i="1"/>
  <c r="P285" i="1"/>
  <c r="M285" i="1"/>
  <c r="J285" i="1"/>
  <c r="G285" i="1"/>
  <c r="D285" i="1"/>
  <c r="AH284" i="1"/>
  <c r="AE284" i="1"/>
  <c r="AB284" i="1"/>
  <c r="Y284" i="1"/>
  <c r="V284" i="1"/>
  <c r="S284" i="1"/>
  <c r="P284" i="1"/>
  <c r="M284" i="1"/>
  <c r="J284" i="1"/>
  <c r="G284" i="1"/>
  <c r="D284" i="1"/>
  <c r="AH283" i="1"/>
  <c r="AE283" i="1"/>
  <c r="AB283" i="1"/>
  <c r="Y283" i="1"/>
  <c r="V283" i="1"/>
  <c r="S283" i="1"/>
  <c r="P283" i="1"/>
  <c r="M283" i="1"/>
  <c r="J283" i="1"/>
  <c r="G283" i="1"/>
  <c r="D283" i="1"/>
  <c r="AH282" i="1"/>
  <c r="AE282" i="1"/>
  <c r="AB282" i="1"/>
  <c r="Y282" i="1"/>
  <c r="V282" i="1"/>
  <c r="S282" i="1"/>
  <c r="P282" i="1"/>
  <c r="M282" i="1"/>
  <c r="J282" i="1"/>
  <c r="G282" i="1"/>
  <c r="D282" i="1"/>
  <c r="AH278" i="1"/>
  <c r="AE278" i="1"/>
  <c r="AB278" i="1"/>
  <c r="Y278" i="1"/>
  <c r="V278" i="1"/>
  <c r="S278" i="1"/>
  <c r="P278" i="1"/>
  <c r="M278" i="1"/>
  <c r="J278" i="1"/>
  <c r="G278" i="1"/>
  <c r="D278" i="1"/>
  <c r="AH277" i="1"/>
  <c r="AE277" i="1"/>
  <c r="AB277" i="1"/>
  <c r="Y277" i="1"/>
  <c r="V277" i="1"/>
  <c r="S277" i="1"/>
  <c r="P277" i="1"/>
  <c r="M277" i="1"/>
  <c r="J277" i="1"/>
  <c r="G277" i="1"/>
  <c r="D277" i="1"/>
  <c r="AH276" i="1"/>
  <c r="AE276" i="1"/>
  <c r="AB276" i="1"/>
  <c r="Y276" i="1"/>
  <c r="V276" i="1"/>
  <c r="S276" i="1"/>
  <c r="P276" i="1"/>
  <c r="M276" i="1"/>
  <c r="J276" i="1"/>
  <c r="G276" i="1"/>
  <c r="D276" i="1"/>
  <c r="AH275" i="1"/>
  <c r="AE275" i="1"/>
  <c r="AB275" i="1"/>
  <c r="Y275" i="1"/>
  <c r="V275" i="1"/>
  <c r="S275" i="1"/>
  <c r="P275" i="1"/>
  <c r="M275" i="1"/>
  <c r="J275" i="1"/>
  <c r="G275" i="1"/>
  <c r="D275" i="1"/>
  <c r="AH270" i="1"/>
  <c r="AE270" i="1"/>
  <c r="AB270" i="1"/>
  <c r="Y270" i="1"/>
  <c r="V270" i="1"/>
  <c r="S270" i="1"/>
  <c r="P270" i="1"/>
  <c r="M270" i="1"/>
  <c r="J270" i="1"/>
  <c r="G270" i="1"/>
  <c r="D270" i="1"/>
  <c r="AH269" i="1"/>
  <c r="AE269" i="1"/>
  <c r="AB269" i="1"/>
  <c r="Y269" i="1"/>
  <c r="V269" i="1"/>
  <c r="S269" i="1"/>
  <c r="P269" i="1"/>
  <c r="M269" i="1"/>
  <c r="J269" i="1"/>
  <c r="G269" i="1"/>
  <c r="D269" i="1"/>
  <c r="AH267" i="1"/>
  <c r="AE267" i="1"/>
  <c r="AB267" i="1"/>
  <c r="Y267" i="1"/>
  <c r="V267" i="1"/>
  <c r="S267" i="1"/>
  <c r="P267" i="1"/>
  <c r="M267" i="1"/>
  <c r="J267" i="1"/>
  <c r="G267" i="1"/>
  <c r="D267" i="1"/>
  <c r="AH266" i="1"/>
  <c r="AE266" i="1"/>
  <c r="AB266" i="1"/>
  <c r="Y266" i="1"/>
  <c r="V266" i="1"/>
  <c r="S266" i="1"/>
  <c r="P266" i="1"/>
  <c r="M266" i="1"/>
  <c r="J266" i="1"/>
  <c r="G266" i="1"/>
  <c r="D266" i="1"/>
  <c r="AH265" i="1"/>
  <c r="AE265" i="1"/>
  <c r="AB265" i="1"/>
  <c r="Y265" i="1"/>
  <c r="V265" i="1"/>
  <c r="S265" i="1"/>
  <c r="P265" i="1"/>
  <c r="M265" i="1"/>
  <c r="J265" i="1"/>
  <c r="G265" i="1"/>
  <c r="D265" i="1"/>
  <c r="AH264" i="1"/>
  <c r="AE264" i="1"/>
  <c r="AB264" i="1"/>
  <c r="Y264" i="1"/>
  <c r="V264" i="1"/>
  <c r="S264" i="1"/>
  <c r="P264" i="1"/>
  <c r="M264" i="1"/>
  <c r="J264" i="1"/>
  <c r="G264" i="1"/>
  <c r="D264" i="1"/>
  <c r="AH263" i="1"/>
  <c r="AE263" i="1"/>
  <c r="AB263" i="1"/>
  <c r="Y263" i="1"/>
  <c r="V263" i="1"/>
  <c r="S263" i="1"/>
  <c r="P263" i="1"/>
  <c r="M263" i="1"/>
  <c r="J263" i="1"/>
  <c r="G263" i="1"/>
  <c r="D263" i="1"/>
  <c r="AH262" i="1"/>
  <c r="AE262" i="1"/>
  <c r="AB262" i="1"/>
  <c r="Y262" i="1"/>
  <c r="V262" i="1"/>
  <c r="S262" i="1"/>
  <c r="P262" i="1"/>
  <c r="M262" i="1"/>
  <c r="J262" i="1"/>
  <c r="G262" i="1"/>
  <c r="D262" i="1"/>
  <c r="AH261" i="1"/>
  <c r="AE261" i="1"/>
  <c r="AB261" i="1"/>
  <c r="Y261" i="1"/>
  <c r="V261" i="1"/>
  <c r="S261" i="1"/>
  <c r="P261" i="1"/>
  <c r="M261" i="1"/>
  <c r="J261" i="1"/>
  <c r="G261" i="1"/>
  <c r="D261" i="1"/>
  <c r="AH260" i="1"/>
  <c r="AE260" i="1"/>
  <c r="AB260" i="1"/>
  <c r="Y260" i="1"/>
  <c r="V260" i="1"/>
  <c r="S260" i="1"/>
  <c r="P260" i="1"/>
  <c r="M260" i="1"/>
  <c r="J260" i="1"/>
  <c r="G260" i="1"/>
  <c r="D260" i="1"/>
  <c r="AH259" i="1"/>
  <c r="AE259" i="1"/>
  <c r="AB259" i="1"/>
  <c r="Y259" i="1"/>
  <c r="V259" i="1"/>
  <c r="S259" i="1"/>
  <c r="P259" i="1"/>
  <c r="M259" i="1"/>
  <c r="J259" i="1"/>
  <c r="G259" i="1"/>
  <c r="D259" i="1"/>
  <c r="AH258" i="1"/>
  <c r="AE258" i="1"/>
  <c r="AB258" i="1"/>
  <c r="Y258" i="1"/>
  <c r="V258" i="1"/>
  <c r="S258" i="1"/>
  <c r="P258" i="1"/>
  <c r="M258" i="1"/>
  <c r="J258" i="1"/>
  <c r="G258" i="1"/>
  <c r="D258" i="1"/>
  <c r="AH257" i="1"/>
  <c r="AE257" i="1"/>
  <c r="AB257" i="1"/>
  <c r="Y257" i="1"/>
  <c r="V257" i="1"/>
  <c r="S257" i="1"/>
  <c r="P257" i="1"/>
  <c r="M257" i="1"/>
  <c r="J257" i="1"/>
  <c r="G257" i="1"/>
  <c r="D257" i="1"/>
  <c r="AH256" i="1"/>
  <c r="AE256" i="1"/>
  <c r="AB256" i="1"/>
  <c r="Y256" i="1"/>
  <c r="V256" i="1"/>
  <c r="S256" i="1"/>
  <c r="P256" i="1"/>
  <c r="M256" i="1"/>
  <c r="J256" i="1"/>
  <c r="G256" i="1"/>
  <c r="D256" i="1"/>
  <c r="AH255" i="1"/>
  <c r="AE255" i="1"/>
  <c r="AB255" i="1"/>
  <c r="Y255" i="1"/>
  <c r="V255" i="1"/>
  <c r="S255" i="1"/>
  <c r="P255" i="1"/>
  <c r="M255" i="1"/>
  <c r="J255" i="1"/>
  <c r="G255" i="1"/>
  <c r="D255" i="1"/>
  <c r="AH254" i="1"/>
  <c r="AE254" i="1"/>
  <c r="AB254" i="1"/>
  <c r="Y254" i="1"/>
  <c r="V254" i="1"/>
  <c r="S254" i="1"/>
  <c r="P254" i="1"/>
  <c r="M254" i="1"/>
  <c r="J254" i="1"/>
  <c r="G254" i="1"/>
  <c r="D254" i="1"/>
  <c r="AH250" i="1"/>
  <c r="AE250" i="1"/>
  <c r="AB250" i="1"/>
  <c r="Y250" i="1"/>
  <c r="V250" i="1"/>
  <c r="S250" i="1"/>
  <c r="P250" i="1"/>
  <c r="M250" i="1"/>
  <c r="J250" i="1"/>
  <c r="G250" i="1"/>
  <c r="D250" i="1"/>
  <c r="AH249" i="1"/>
  <c r="AE249" i="1"/>
  <c r="AB249" i="1"/>
  <c r="Y249" i="1"/>
  <c r="V249" i="1"/>
  <c r="S249" i="1"/>
  <c r="P249" i="1"/>
  <c r="M249" i="1"/>
  <c r="J249" i="1"/>
  <c r="G249" i="1"/>
  <c r="D249" i="1"/>
  <c r="AH248" i="1"/>
  <c r="AE248" i="1"/>
  <c r="AB248" i="1"/>
  <c r="Y248" i="1"/>
  <c r="V248" i="1"/>
  <c r="S248" i="1"/>
  <c r="P248" i="1"/>
  <c r="M248" i="1"/>
  <c r="J248" i="1"/>
  <c r="G248" i="1"/>
  <c r="D248" i="1"/>
  <c r="AH247" i="1"/>
  <c r="AE247" i="1"/>
  <c r="AB247" i="1"/>
  <c r="Y247" i="1"/>
  <c r="V247" i="1"/>
  <c r="S247" i="1"/>
  <c r="P247" i="1"/>
  <c r="M247" i="1"/>
  <c r="J247" i="1"/>
  <c r="G247" i="1"/>
  <c r="D247" i="1"/>
  <c r="AH246" i="1"/>
  <c r="AE246" i="1"/>
  <c r="AB246" i="1"/>
  <c r="Y246" i="1"/>
  <c r="V246" i="1"/>
  <c r="S246" i="1"/>
  <c r="P246" i="1"/>
  <c r="M246" i="1"/>
  <c r="J246" i="1"/>
  <c r="G246" i="1"/>
  <c r="D246" i="1"/>
  <c r="AH245" i="1"/>
  <c r="AE245" i="1"/>
  <c r="AB245" i="1"/>
  <c r="Y245" i="1"/>
  <c r="V245" i="1"/>
  <c r="S245" i="1"/>
  <c r="P245" i="1"/>
  <c r="M245" i="1"/>
  <c r="J245" i="1"/>
  <c r="G245" i="1"/>
  <c r="D245" i="1"/>
  <c r="AH244" i="1"/>
  <c r="AE244" i="1"/>
  <c r="AB244" i="1"/>
  <c r="Y244" i="1"/>
  <c r="V244" i="1"/>
  <c r="S244" i="1"/>
  <c r="P244" i="1"/>
  <c r="M244" i="1"/>
  <c r="J244" i="1"/>
  <c r="G244" i="1"/>
  <c r="D244" i="1"/>
  <c r="AH243" i="1"/>
  <c r="AE243" i="1"/>
  <c r="AB243" i="1"/>
  <c r="Y243" i="1"/>
  <c r="V243" i="1"/>
  <c r="S243" i="1"/>
  <c r="P243" i="1"/>
  <c r="M243" i="1"/>
  <c r="J243" i="1"/>
  <c r="G243" i="1"/>
  <c r="D243" i="1"/>
  <c r="AH242" i="1"/>
  <c r="AE242" i="1"/>
  <c r="AB242" i="1"/>
  <c r="Y242" i="1"/>
  <c r="V242" i="1"/>
  <c r="S242" i="1"/>
  <c r="P242" i="1"/>
  <c r="M242" i="1"/>
  <c r="J242" i="1"/>
  <c r="G242" i="1"/>
  <c r="D242" i="1"/>
  <c r="AH241" i="1"/>
  <c r="AE241" i="1"/>
  <c r="AB241" i="1"/>
  <c r="Y241" i="1"/>
  <c r="V241" i="1"/>
  <c r="S241" i="1"/>
  <c r="P241" i="1"/>
  <c r="M241" i="1"/>
  <c r="J241" i="1"/>
  <c r="G241" i="1"/>
  <c r="D241" i="1"/>
  <c r="AH240" i="1"/>
  <c r="AE240" i="1"/>
  <c r="AB240" i="1"/>
  <c r="Y240" i="1"/>
  <c r="V240" i="1"/>
  <c r="S240" i="1"/>
  <c r="P240" i="1"/>
  <c r="M240" i="1"/>
  <c r="J240" i="1"/>
  <c r="G240" i="1"/>
  <c r="D240" i="1"/>
  <c r="AH239" i="1"/>
  <c r="AE239" i="1"/>
  <c r="AB239" i="1"/>
  <c r="Y239" i="1"/>
  <c r="V239" i="1"/>
  <c r="S239" i="1"/>
  <c r="P239" i="1"/>
  <c r="M239" i="1"/>
  <c r="J239" i="1"/>
  <c r="G239" i="1"/>
  <c r="D239" i="1"/>
  <c r="AF236" i="1"/>
  <c r="AC236" i="1"/>
  <c r="Z236" i="1"/>
  <c r="W236" i="1"/>
  <c r="T236" i="1"/>
  <c r="Q236" i="1"/>
  <c r="N236" i="1"/>
  <c r="K236" i="1"/>
  <c r="H236" i="1"/>
  <c r="E236" i="1"/>
  <c r="B236" i="1"/>
  <c r="AH235" i="1"/>
  <c r="AE235" i="1"/>
  <c r="AB235" i="1"/>
  <c r="Y235" i="1"/>
  <c r="V235" i="1"/>
  <c r="S235" i="1"/>
  <c r="P235" i="1"/>
  <c r="M235" i="1"/>
  <c r="J235" i="1"/>
  <c r="G235" i="1"/>
  <c r="D235" i="1"/>
  <c r="AH233" i="1"/>
  <c r="AE233" i="1"/>
  <c r="AB233" i="1"/>
  <c r="Y233" i="1"/>
  <c r="V233" i="1"/>
  <c r="S233" i="1"/>
  <c r="P233" i="1"/>
  <c r="M233" i="1"/>
  <c r="J233" i="1"/>
  <c r="G233" i="1"/>
  <c r="D233" i="1"/>
  <c r="AH232" i="1"/>
  <c r="AE232" i="1"/>
  <c r="AB232" i="1"/>
  <c r="Y232" i="1"/>
  <c r="V232" i="1"/>
  <c r="S232" i="1"/>
  <c r="P232" i="1"/>
  <c r="M232" i="1"/>
  <c r="J232" i="1"/>
  <c r="G232" i="1"/>
  <c r="D232" i="1"/>
  <c r="AH231" i="1"/>
  <c r="AE231" i="1"/>
  <c r="AB231" i="1"/>
  <c r="Y231" i="1"/>
  <c r="V231" i="1"/>
  <c r="S231" i="1"/>
  <c r="P231" i="1"/>
  <c r="M231" i="1"/>
  <c r="J231" i="1"/>
  <c r="G231" i="1"/>
  <c r="D231" i="1"/>
  <c r="AF228" i="1"/>
  <c r="AC228" i="1"/>
  <c r="Z228" i="1"/>
  <c r="W228" i="1"/>
  <c r="T228" i="1"/>
  <c r="Q228" i="1"/>
  <c r="N228" i="1"/>
  <c r="K228" i="1"/>
  <c r="H228" i="1"/>
  <c r="E228" i="1"/>
  <c r="B228" i="1"/>
  <c r="AH227" i="1"/>
  <c r="AE227" i="1"/>
  <c r="AB227" i="1"/>
  <c r="Y227" i="1"/>
  <c r="V227" i="1"/>
  <c r="S227" i="1"/>
  <c r="P227" i="1"/>
  <c r="M227" i="1"/>
  <c r="J227" i="1"/>
  <c r="G227" i="1"/>
  <c r="D227" i="1"/>
  <c r="AH226" i="1"/>
  <c r="AE226" i="1"/>
  <c r="AB226" i="1"/>
  <c r="Y226" i="1"/>
  <c r="V226" i="1"/>
  <c r="S226" i="1"/>
  <c r="P226" i="1"/>
  <c r="M226" i="1"/>
  <c r="J226" i="1"/>
  <c r="G226" i="1"/>
  <c r="D226" i="1"/>
  <c r="AH225" i="1"/>
  <c r="AE225" i="1"/>
  <c r="AB225" i="1"/>
  <c r="Y225" i="1"/>
  <c r="V225" i="1"/>
  <c r="S225" i="1"/>
  <c r="P225" i="1"/>
  <c r="M225" i="1"/>
  <c r="J225" i="1"/>
  <c r="G225" i="1"/>
  <c r="D225" i="1"/>
  <c r="AH224" i="1"/>
  <c r="AE224" i="1"/>
  <c r="AB224" i="1"/>
  <c r="Y224" i="1"/>
  <c r="V224" i="1"/>
  <c r="S224" i="1"/>
  <c r="P224" i="1"/>
  <c r="M224" i="1"/>
  <c r="J224" i="1"/>
  <c r="G224" i="1"/>
  <c r="D224" i="1"/>
  <c r="AH223" i="1"/>
  <c r="AE223" i="1"/>
  <c r="AB223" i="1"/>
  <c r="Y223" i="1"/>
  <c r="V223" i="1"/>
  <c r="S223" i="1"/>
  <c r="P223" i="1"/>
  <c r="M223" i="1"/>
  <c r="J223" i="1"/>
  <c r="G223" i="1"/>
  <c r="D223" i="1"/>
  <c r="AH219" i="1"/>
  <c r="AE219" i="1"/>
  <c r="AB219" i="1"/>
  <c r="Y219" i="1"/>
  <c r="V219" i="1"/>
  <c r="S219" i="1"/>
  <c r="P219" i="1"/>
  <c r="M219" i="1"/>
  <c r="J219" i="1"/>
  <c r="G219" i="1"/>
  <c r="D219" i="1"/>
  <c r="AH218" i="1"/>
  <c r="AE218" i="1"/>
  <c r="AB218" i="1"/>
  <c r="Y218" i="1"/>
  <c r="V218" i="1"/>
  <c r="S218" i="1"/>
  <c r="P218" i="1"/>
  <c r="M218" i="1"/>
  <c r="J218" i="1"/>
  <c r="G218" i="1"/>
  <c r="D218" i="1"/>
  <c r="AH217" i="1"/>
  <c r="AE217" i="1"/>
  <c r="AB217" i="1"/>
  <c r="Y217" i="1"/>
  <c r="V217" i="1"/>
  <c r="S217" i="1"/>
  <c r="P217" i="1"/>
  <c r="M217" i="1"/>
  <c r="J217" i="1"/>
  <c r="G217" i="1"/>
  <c r="D217" i="1"/>
  <c r="AH216" i="1"/>
  <c r="AE216" i="1"/>
  <c r="AB216" i="1"/>
  <c r="Y216" i="1"/>
  <c r="V216" i="1"/>
  <c r="S216" i="1"/>
  <c r="P216" i="1"/>
  <c r="M216" i="1"/>
  <c r="J216" i="1"/>
  <c r="G216" i="1"/>
  <c r="D216" i="1"/>
  <c r="AH215" i="1"/>
  <c r="AE215" i="1"/>
  <c r="AB215" i="1"/>
  <c r="Y215" i="1"/>
  <c r="V215" i="1"/>
  <c r="S215" i="1"/>
  <c r="P215" i="1"/>
  <c r="M215" i="1"/>
  <c r="J215" i="1"/>
  <c r="G215" i="1"/>
  <c r="D215" i="1"/>
  <c r="AH214" i="1"/>
  <c r="AE214" i="1"/>
  <c r="AB214" i="1"/>
  <c r="Y214" i="1"/>
  <c r="V214" i="1"/>
  <c r="S214" i="1"/>
  <c r="P214" i="1"/>
  <c r="M214" i="1"/>
  <c r="J214" i="1"/>
  <c r="G214" i="1"/>
  <c r="D214" i="1"/>
  <c r="AH213" i="1"/>
  <c r="AE213" i="1"/>
  <c r="AB213" i="1"/>
  <c r="Y213" i="1"/>
  <c r="V213" i="1"/>
  <c r="S213" i="1"/>
  <c r="P213" i="1"/>
  <c r="M213" i="1"/>
  <c r="J213" i="1"/>
  <c r="G213" i="1"/>
  <c r="D213" i="1"/>
  <c r="AH212" i="1"/>
  <c r="AE212" i="1"/>
  <c r="AB212" i="1"/>
  <c r="Y212" i="1"/>
  <c r="V212" i="1"/>
  <c r="S212" i="1"/>
  <c r="P212" i="1"/>
  <c r="M212" i="1"/>
  <c r="J212" i="1"/>
  <c r="G212" i="1"/>
  <c r="D212" i="1"/>
  <c r="AH211" i="1"/>
  <c r="AE211" i="1"/>
  <c r="AB211" i="1"/>
  <c r="Y211" i="1"/>
  <c r="V211" i="1"/>
  <c r="S211" i="1"/>
  <c r="P211" i="1"/>
  <c r="M211" i="1"/>
  <c r="J211" i="1"/>
  <c r="G211" i="1"/>
  <c r="D211" i="1"/>
  <c r="AH210" i="1"/>
  <c r="AE210" i="1"/>
  <c r="AB210" i="1"/>
  <c r="Y210" i="1"/>
  <c r="V210" i="1"/>
  <c r="S210" i="1"/>
  <c r="P210" i="1"/>
  <c r="M210" i="1"/>
  <c r="J210" i="1"/>
  <c r="G210" i="1"/>
  <c r="D210" i="1"/>
  <c r="AH209" i="1"/>
  <c r="AE209" i="1"/>
  <c r="AB209" i="1"/>
  <c r="Y209" i="1"/>
  <c r="V209" i="1"/>
  <c r="S209" i="1"/>
  <c r="P209" i="1"/>
  <c r="M209" i="1"/>
  <c r="J209" i="1"/>
  <c r="G209" i="1"/>
  <c r="D209" i="1"/>
  <c r="AH208" i="1"/>
  <c r="AE208" i="1"/>
  <c r="AB208" i="1"/>
  <c r="Y208" i="1"/>
  <c r="V208" i="1"/>
  <c r="S208" i="1"/>
  <c r="P208" i="1"/>
  <c r="M208" i="1"/>
  <c r="J208" i="1"/>
  <c r="G208" i="1"/>
  <c r="D208" i="1"/>
  <c r="AH207" i="1"/>
  <c r="AE207" i="1"/>
  <c r="AB207" i="1"/>
  <c r="Y207" i="1"/>
  <c r="V207" i="1"/>
  <c r="S207" i="1"/>
  <c r="P207" i="1"/>
  <c r="M207" i="1"/>
  <c r="J207" i="1"/>
  <c r="G207" i="1"/>
  <c r="D207" i="1"/>
  <c r="AH206" i="1"/>
  <c r="AE206" i="1"/>
  <c r="AB206" i="1"/>
  <c r="Y206" i="1"/>
  <c r="V206" i="1"/>
  <c r="S206" i="1"/>
  <c r="P206" i="1"/>
  <c r="M206" i="1"/>
  <c r="J206" i="1"/>
  <c r="G206" i="1"/>
  <c r="D206" i="1"/>
  <c r="AH205" i="1"/>
  <c r="AE205" i="1"/>
  <c r="AB205" i="1"/>
  <c r="Y205" i="1"/>
  <c r="V205" i="1"/>
  <c r="S205" i="1"/>
  <c r="P205" i="1"/>
  <c r="M205" i="1"/>
  <c r="J205" i="1"/>
  <c r="G205" i="1"/>
  <c r="D205" i="1"/>
  <c r="AH204" i="1"/>
  <c r="AE204" i="1"/>
  <c r="AB204" i="1"/>
  <c r="Y204" i="1"/>
  <c r="V204" i="1"/>
  <c r="S204" i="1"/>
  <c r="P204" i="1"/>
  <c r="M204" i="1"/>
  <c r="J204" i="1"/>
  <c r="G204" i="1"/>
  <c r="D204" i="1"/>
  <c r="AH203" i="1"/>
  <c r="AE203" i="1"/>
  <c r="AB203" i="1"/>
  <c r="Y203" i="1"/>
  <c r="V203" i="1"/>
  <c r="S203" i="1"/>
  <c r="P203" i="1"/>
  <c r="M203" i="1"/>
  <c r="J203" i="1"/>
  <c r="G203" i="1"/>
  <c r="D203" i="1"/>
  <c r="AH202" i="1"/>
  <c r="AE202" i="1"/>
  <c r="AB202" i="1"/>
  <c r="Y202" i="1"/>
  <c r="V202" i="1"/>
  <c r="S202" i="1"/>
  <c r="P202" i="1"/>
  <c r="M202" i="1"/>
  <c r="J202" i="1"/>
  <c r="G202" i="1"/>
  <c r="D202" i="1"/>
  <c r="AF199" i="1"/>
  <c r="AC199" i="1"/>
  <c r="Z199" i="1"/>
  <c r="W199" i="1"/>
  <c r="T199" i="1"/>
  <c r="Q199" i="1"/>
  <c r="N199" i="1"/>
  <c r="K199" i="1"/>
  <c r="H199" i="1"/>
  <c r="E199" i="1"/>
  <c r="B199" i="1"/>
  <c r="AH198" i="1"/>
  <c r="AE198" i="1"/>
  <c r="AB198" i="1"/>
  <c r="Y198" i="1"/>
  <c r="V198" i="1"/>
  <c r="S198" i="1"/>
  <c r="P198" i="1"/>
  <c r="M198" i="1"/>
  <c r="J198" i="1"/>
  <c r="G198" i="1"/>
  <c r="D198" i="1"/>
  <c r="AH197" i="1"/>
  <c r="AE197" i="1"/>
  <c r="AB197" i="1"/>
  <c r="Y197" i="1"/>
  <c r="V197" i="1"/>
  <c r="S197" i="1"/>
  <c r="P197" i="1"/>
  <c r="M197" i="1"/>
  <c r="J197" i="1"/>
  <c r="G197" i="1"/>
  <c r="D197" i="1"/>
  <c r="AH196" i="1"/>
  <c r="AE196" i="1"/>
  <c r="AB196" i="1"/>
  <c r="Y196" i="1"/>
  <c r="V196" i="1"/>
  <c r="S196" i="1"/>
  <c r="P196" i="1"/>
  <c r="M196" i="1"/>
  <c r="J196" i="1"/>
  <c r="G196" i="1"/>
  <c r="D196" i="1"/>
  <c r="AH195" i="1"/>
  <c r="AE195" i="1"/>
  <c r="AB195" i="1"/>
  <c r="Y195" i="1"/>
  <c r="V195" i="1"/>
  <c r="S195" i="1"/>
  <c r="P195" i="1"/>
  <c r="M195" i="1"/>
  <c r="J195" i="1"/>
  <c r="G195" i="1"/>
  <c r="D195" i="1"/>
  <c r="AH194" i="1"/>
  <c r="AE194" i="1"/>
  <c r="AB194" i="1"/>
  <c r="Y194" i="1"/>
  <c r="V194" i="1"/>
  <c r="S194" i="1"/>
  <c r="P194" i="1"/>
  <c r="M194" i="1"/>
  <c r="J194" i="1"/>
  <c r="G194" i="1"/>
  <c r="D194" i="1"/>
  <c r="AH193" i="1"/>
  <c r="AE193" i="1"/>
  <c r="AB193" i="1"/>
  <c r="Y193" i="1"/>
  <c r="V193" i="1"/>
  <c r="S193" i="1"/>
  <c r="P193" i="1"/>
  <c r="M193" i="1"/>
  <c r="J193" i="1"/>
  <c r="G193" i="1"/>
  <c r="D193" i="1"/>
  <c r="AH192" i="1"/>
  <c r="AE192" i="1"/>
  <c r="AB192" i="1"/>
  <c r="Y192" i="1"/>
  <c r="V192" i="1"/>
  <c r="S192" i="1"/>
  <c r="P192" i="1"/>
  <c r="M192" i="1"/>
  <c r="J192" i="1"/>
  <c r="G192" i="1"/>
  <c r="D192" i="1"/>
  <c r="AF189" i="1"/>
  <c r="AC189" i="1"/>
  <c r="Z189" i="1"/>
  <c r="W189" i="1"/>
  <c r="T189" i="1"/>
  <c r="Q189" i="1"/>
  <c r="N189" i="1"/>
  <c r="K189" i="1"/>
  <c r="H189" i="1"/>
  <c r="E189" i="1"/>
  <c r="B189" i="1"/>
  <c r="AH188" i="1"/>
  <c r="AE188" i="1"/>
  <c r="AB188" i="1"/>
  <c r="Y188" i="1"/>
  <c r="V188" i="1"/>
  <c r="S188" i="1"/>
  <c r="P188" i="1"/>
  <c r="M188" i="1"/>
  <c r="J188" i="1"/>
  <c r="G188" i="1"/>
  <c r="D188" i="1"/>
  <c r="AH187" i="1"/>
  <c r="AE187" i="1"/>
  <c r="AB187" i="1"/>
  <c r="Y187" i="1"/>
  <c r="V187" i="1"/>
  <c r="S187" i="1"/>
  <c r="P187" i="1"/>
  <c r="M187" i="1"/>
  <c r="J187" i="1"/>
  <c r="G187" i="1"/>
  <c r="D187" i="1"/>
  <c r="AH186" i="1"/>
  <c r="AE186" i="1"/>
  <c r="AB186" i="1"/>
  <c r="Y186" i="1"/>
  <c r="V186" i="1"/>
  <c r="S186" i="1"/>
  <c r="P186" i="1"/>
  <c r="M186" i="1"/>
  <c r="J186" i="1"/>
  <c r="G186" i="1"/>
  <c r="D186" i="1"/>
  <c r="AH182" i="1"/>
  <c r="AE182" i="1"/>
  <c r="AB182" i="1"/>
  <c r="Y182" i="1"/>
  <c r="V182" i="1"/>
  <c r="S182" i="1"/>
  <c r="P182" i="1"/>
  <c r="M182" i="1"/>
  <c r="J182" i="1"/>
  <c r="G182" i="1"/>
  <c r="D182" i="1"/>
  <c r="AH181" i="1"/>
  <c r="AE181" i="1"/>
  <c r="AB181" i="1"/>
  <c r="Y181" i="1"/>
  <c r="V181" i="1"/>
  <c r="S181" i="1"/>
  <c r="P181" i="1"/>
  <c r="M181" i="1"/>
  <c r="J181" i="1"/>
  <c r="G181" i="1"/>
  <c r="D181" i="1"/>
  <c r="AH180" i="1"/>
  <c r="AE180" i="1"/>
  <c r="AB180" i="1"/>
  <c r="Y180" i="1"/>
  <c r="V180" i="1"/>
  <c r="S180" i="1"/>
  <c r="P180" i="1"/>
  <c r="M180" i="1"/>
  <c r="J180" i="1"/>
  <c r="G180" i="1"/>
  <c r="D180" i="1"/>
  <c r="AH179" i="1"/>
  <c r="AE179" i="1"/>
  <c r="AB179" i="1"/>
  <c r="Y179" i="1"/>
  <c r="V179" i="1"/>
  <c r="S179" i="1"/>
  <c r="P179" i="1"/>
  <c r="M179" i="1"/>
  <c r="J179" i="1"/>
  <c r="G179" i="1"/>
  <c r="D179" i="1"/>
  <c r="AH178" i="1"/>
  <c r="AE178" i="1"/>
  <c r="AB178" i="1"/>
  <c r="Y178" i="1"/>
  <c r="V178" i="1"/>
  <c r="S178" i="1"/>
  <c r="P178" i="1"/>
  <c r="M178" i="1"/>
  <c r="J178" i="1"/>
  <c r="G178" i="1"/>
  <c r="D178" i="1"/>
  <c r="AH177" i="1"/>
  <c r="AE177" i="1"/>
  <c r="AB177" i="1"/>
  <c r="Y177" i="1"/>
  <c r="V177" i="1"/>
  <c r="S177" i="1"/>
  <c r="P177" i="1"/>
  <c r="M177" i="1"/>
  <c r="J177" i="1"/>
  <c r="G177" i="1"/>
  <c r="D177" i="1"/>
  <c r="AH176" i="1"/>
  <c r="AE176" i="1"/>
  <c r="AB176" i="1"/>
  <c r="Y176" i="1"/>
  <c r="V176" i="1"/>
  <c r="S176" i="1"/>
  <c r="P176" i="1"/>
  <c r="M176" i="1"/>
  <c r="J176" i="1"/>
  <c r="G176" i="1"/>
  <c r="D176" i="1"/>
  <c r="AH175" i="1"/>
  <c r="AE175" i="1"/>
  <c r="AB175" i="1"/>
  <c r="Y175" i="1"/>
  <c r="V175" i="1"/>
  <c r="S175" i="1"/>
  <c r="P175" i="1"/>
  <c r="M175" i="1"/>
  <c r="J175" i="1"/>
  <c r="G175" i="1"/>
  <c r="D175" i="1"/>
  <c r="AH174" i="1"/>
  <c r="AE174" i="1"/>
  <c r="AB174" i="1"/>
  <c r="Y174" i="1"/>
  <c r="V174" i="1"/>
  <c r="S174" i="1"/>
  <c r="P174" i="1"/>
  <c r="M174" i="1"/>
  <c r="J174" i="1"/>
  <c r="G174" i="1"/>
  <c r="D174" i="1"/>
  <c r="AH173" i="1"/>
  <c r="AE173" i="1"/>
  <c r="AB173" i="1"/>
  <c r="Y173" i="1"/>
  <c r="V173" i="1"/>
  <c r="S173" i="1"/>
  <c r="P173" i="1"/>
  <c r="M173" i="1"/>
  <c r="J173" i="1"/>
  <c r="G173" i="1"/>
  <c r="D173" i="1"/>
  <c r="AH172" i="1"/>
  <c r="AE172" i="1"/>
  <c r="AB172" i="1"/>
  <c r="Y172" i="1"/>
  <c r="V172" i="1"/>
  <c r="S172" i="1"/>
  <c r="P172" i="1"/>
  <c r="M172" i="1"/>
  <c r="J172" i="1"/>
  <c r="G172" i="1"/>
  <c r="D172" i="1"/>
  <c r="AF169" i="1"/>
  <c r="AC169" i="1"/>
  <c r="Z169" i="1"/>
  <c r="W169" i="1"/>
  <c r="T169" i="1"/>
  <c r="Q169" i="1"/>
  <c r="N169" i="1"/>
  <c r="K169" i="1"/>
  <c r="H169" i="1"/>
  <c r="E169" i="1"/>
  <c r="B169" i="1"/>
  <c r="AH168" i="1"/>
  <c r="AE168" i="1"/>
  <c r="AB168" i="1"/>
  <c r="Y168" i="1"/>
  <c r="V168" i="1"/>
  <c r="S168" i="1"/>
  <c r="P168" i="1"/>
  <c r="M168" i="1"/>
  <c r="J168" i="1"/>
  <c r="G168" i="1"/>
  <c r="D168" i="1"/>
  <c r="AH167" i="1"/>
  <c r="AE167" i="1"/>
  <c r="AB167" i="1"/>
  <c r="Y167" i="1"/>
  <c r="V167" i="1"/>
  <c r="S167" i="1"/>
  <c r="P167" i="1"/>
  <c r="M167" i="1"/>
  <c r="J167" i="1"/>
  <c r="G167" i="1"/>
  <c r="D167" i="1"/>
  <c r="AH165" i="1"/>
  <c r="AE165" i="1"/>
  <c r="AB165" i="1"/>
  <c r="Y165" i="1"/>
  <c r="V165" i="1"/>
  <c r="S165" i="1"/>
  <c r="P165" i="1"/>
  <c r="M165" i="1"/>
  <c r="J165" i="1"/>
  <c r="G165" i="1"/>
  <c r="D165" i="1"/>
  <c r="AH161" i="1"/>
  <c r="AE161" i="1"/>
  <c r="AB161" i="1"/>
  <c r="Y161" i="1"/>
  <c r="V161" i="1"/>
  <c r="S161" i="1"/>
  <c r="P161" i="1"/>
  <c r="M161" i="1"/>
  <c r="J161" i="1"/>
  <c r="G161" i="1"/>
  <c r="D161" i="1"/>
  <c r="AH160" i="1"/>
  <c r="AE160" i="1"/>
  <c r="AB160" i="1"/>
  <c r="Y160" i="1"/>
  <c r="V160" i="1"/>
  <c r="S160" i="1"/>
  <c r="P160" i="1"/>
  <c r="M160" i="1"/>
  <c r="J160" i="1"/>
  <c r="G160" i="1"/>
  <c r="D160" i="1"/>
  <c r="AH159" i="1"/>
  <c r="AE159" i="1"/>
  <c r="AB159" i="1"/>
  <c r="Y159" i="1"/>
  <c r="V159" i="1"/>
  <c r="S159" i="1"/>
  <c r="P159" i="1"/>
  <c r="M159" i="1"/>
  <c r="J159" i="1"/>
  <c r="G159" i="1"/>
  <c r="D159" i="1"/>
  <c r="AH158" i="1"/>
  <c r="AE158" i="1"/>
  <c r="AB158" i="1"/>
  <c r="Y158" i="1"/>
  <c r="V158" i="1"/>
  <c r="S158" i="1"/>
  <c r="P158" i="1"/>
  <c r="M158" i="1"/>
  <c r="J158" i="1"/>
  <c r="G158" i="1"/>
  <c r="D158" i="1"/>
  <c r="AH157" i="1"/>
  <c r="AE157" i="1"/>
  <c r="AB157" i="1"/>
  <c r="Y157" i="1"/>
  <c r="V157" i="1"/>
  <c r="S157" i="1"/>
  <c r="P157" i="1"/>
  <c r="M157" i="1"/>
  <c r="J157" i="1"/>
  <c r="G157" i="1"/>
  <c r="D157" i="1"/>
  <c r="AH156" i="1"/>
  <c r="AE156" i="1"/>
  <c r="AB156" i="1"/>
  <c r="Y156" i="1"/>
  <c r="V156" i="1"/>
  <c r="S156" i="1"/>
  <c r="P156" i="1"/>
  <c r="M156" i="1"/>
  <c r="J156" i="1"/>
  <c r="G156" i="1"/>
  <c r="D156" i="1"/>
  <c r="AH155" i="1"/>
  <c r="AE155" i="1"/>
  <c r="AB155" i="1"/>
  <c r="Y155" i="1"/>
  <c r="V155" i="1"/>
  <c r="S155" i="1"/>
  <c r="P155" i="1"/>
  <c r="M155" i="1"/>
  <c r="J155" i="1"/>
  <c r="G155" i="1"/>
  <c r="D155" i="1"/>
  <c r="AH154" i="1"/>
  <c r="AE154" i="1"/>
  <c r="AB154" i="1"/>
  <c r="Y154" i="1"/>
  <c r="V154" i="1"/>
  <c r="S154" i="1"/>
  <c r="P154" i="1"/>
  <c r="M154" i="1"/>
  <c r="J154" i="1"/>
  <c r="G154" i="1"/>
  <c r="D154" i="1"/>
  <c r="AH153" i="1"/>
  <c r="AE153" i="1"/>
  <c r="AB153" i="1"/>
  <c r="Y153" i="1"/>
  <c r="V153" i="1"/>
  <c r="S153" i="1"/>
  <c r="P153" i="1"/>
  <c r="M153" i="1"/>
  <c r="J153" i="1"/>
  <c r="G153" i="1"/>
  <c r="D153" i="1"/>
  <c r="AH149" i="1"/>
  <c r="AE149" i="1"/>
  <c r="AB149" i="1"/>
  <c r="Y149" i="1"/>
  <c r="V149" i="1"/>
  <c r="S149" i="1"/>
  <c r="P149" i="1"/>
  <c r="M149" i="1"/>
  <c r="J149" i="1"/>
  <c r="G149" i="1"/>
  <c r="D149" i="1"/>
  <c r="AH148" i="1"/>
  <c r="AE148" i="1"/>
  <c r="AB148" i="1"/>
  <c r="Y148" i="1"/>
  <c r="V148" i="1"/>
  <c r="S148" i="1"/>
  <c r="P148" i="1"/>
  <c r="M148" i="1"/>
  <c r="J148" i="1"/>
  <c r="G148" i="1"/>
  <c r="D148" i="1"/>
  <c r="AH147" i="1"/>
  <c r="AE147" i="1"/>
  <c r="AB147" i="1"/>
  <c r="Y147" i="1"/>
  <c r="V147" i="1"/>
  <c r="S147" i="1"/>
  <c r="P147" i="1"/>
  <c r="M147" i="1"/>
  <c r="J147" i="1"/>
  <c r="G147" i="1"/>
  <c r="D147" i="1"/>
  <c r="AH146" i="1"/>
  <c r="AE146" i="1"/>
  <c r="AB146" i="1"/>
  <c r="Y146" i="1"/>
  <c r="V146" i="1"/>
  <c r="S146" i="1"/>
  <c r="P146" i="1"/>
  <c r="M146" i="1"/>
  <c r="J146" i="1"/>
  <c r="G146" i="1"/>
  <c r="D146" i="1"/>
  <c r="AH145" i="1"/>
  <c r="AE145" i="1"/>
  <c r="AB145" i="1"/>
  <c r="Y145" i="1"/>
  <c r="V145" i="1"/>
  <c r="S145" i="1"/>
  <c r="P145" i="1"/>
  <c r="M145" i="1"/>
  <c r="J145" i="1"/>
  <c r="G145" i="1"/>
  <c r="D145" i="1"/>
  <c r="AH144" i="1"/>
  <c r="AE144" i="1"/>
  <c r="AB144" i="1"/>
  <c r="Y144" i="1"/>
  <c r="V144" i="1"/>
  <c r="S144" i="1"/>
  <c r="P144" i="1"/>
  <c r="M144" i="1"/>
  <c r="J144" i="1"/>
  <c r="G144" i="1"/>
  <c r="D144" i="1"/>
  <c r="AH143" i="1"/>
  <c r="AE143" i="1"/>
  <c r="AB143" i="1"/>
  <c r="Y143" i="1"/>
  <c r="V143" i="1"/>
  <c r="S143" i="1"/>
  <c r="P143" i="1"/>
  <c r="M143" i="1"/>
  <c r="J143" i="1"/>
  <c r="G143" i="1"/>
  <c r="D143" i="1"/>
  <c r="AH142" i="1"/>
  <c r="AE142" i="1"/>
  <c r="AB142" i="1"/>
  <c r="Y142" i="1"/>
  <c r="V142" i="1"/>
  <c r="S142" i="1"/>
  <c r="P142" i="1"/>
  <c r="M142" i="1"/>
  <c r="J142" i="1"/>
  <c r="G142" i="1"/>
  <c r="D142" i="1"/>
  <c r="AH141" i="1"/>
  <c r="AE141" i="1"/>
  <c r="AB141" i="1"/>
  <c r="Y141" i="1"/>
  <c r="V141" i="1"/>
  <c r="S141" i="1"/>
  <c r="P141" i="1"/>
  <c r="M141" i="1"/>
  <c r="J141" i="1"/>
  <c r="G141" i="1"/>
  <c r="D141" i="1"/>
  <c r="AH140" i="1"/>
  <c r="AE140" i="1"/>
  <c r="AB140" i="1"/>
  <c r="Y140" i="1"/>
  <c r="V140" i="1"/>
  <c r="S140" i="1"/>
  <c r="P140" i="1"/>
  <c r="M140" i="1"/>
  <c r="J140" i="1"/>
  <c r="G140" i="1"/>
  <c r="D140" i="1"/>
  <c r="AH139" i="1"/>
  <c r="AE139" i="1"/>
  <c r="AB139" i="1"/>
  <c r="Y139" i="1"/>
  <c r="V139" i="1"/>
  <c r="S139" i="1"/>
  <c r="P139" i="1"/>
  <c r="M139" i="1"/>
  <c r="J139" i="1"/>
  <c r="G139" i="1"/>
  <c r="D139" i="1"/>
  <c r="AH138" i="1"/>
  <c r="AE138" i="1"/>
  <c r="AB138" i="1"/>
  <c r="Y138" i="1"/>
  <c r="V138" i="1"/>
  <c r="S138" i="1"/>
  <c r="P138" i="1"/>
  <c r="M138" i="1"/>
  <c r="J138" i="1"/>
  <c r="G138" i="1"/>
  <c r="D138" i="1"/>
  <c r="AH137" i="1"/>
  <c r="AE137" i="1"/>
  <c r="AB137" i="1"/>
  <c r="Y137" i="1"/>
  <c r="V137" i="1"/>
  <c r="S137" i="1"/>
  <c r="P137" i="1"/>
  <c r="M137" i="1"/>
  <c r="J137" i="1"/>
  <c r="G137" i="1"/>
  <c r="D137" i="1"/>
  <c r="AH136" i="1"/>
  <c r="AE136" i="1"/>
  <c r="AB136" i="1"/>
  <c r="Y136" i="1"/>
  <c r="V136" i="1"/>
  <c r="S136" i="1"/>
  <c r="P136" i="1"/>
  <c r="M136" i="1"/>
  <c r="J136" i="1"/>
  <c r="G136" i="1"/>
  <c r="D136" i="1"/>
  <c r="AH135" i="1"/>
  <c r="AE135" i="1"/>
  <c r="AB135" i="1"/>
  <c r="Y135" i="1"/>
  <c r="V135" i="1"/>
  <c r="S135" i="1"/>
  <c r="P135" i="1"/>
  <c r="M135" i="1"/>
  <c r="J135" i="1"/>
  <c r="G135" i="1"/>
  <c r="D135" i="1"/>
  <c r="AH134" i="1"/>
  <c r="AE134" i="1"/>
  <c r="AB134" i="1"/>
  <c r="Y134" i="1"/>
  <c r="V134" i="1"/>
  <c r="S134" i="1"/>
  <c r="P134" i="1"/>
  <c r="M134" i="1"/>
  <c r="J134" i="1"/>
  <c r="G134" i="1"/>
  <c r="D134" i="1"/>
  <c r="AH129" i="1"/>
  <c r="AE129" i="1"/>
  <c r="AB129" i="1"/>
  <c r="Y129" i="1"/>
  <c r="V129" i="1"/>
  <c r="S129" i="1"/>
  <c r="P129" i="1"/>
  <c r="M129" i="1"/>
  <c r="J129" i="1"/>
  <c r="G129" i="1"/>
  <c r="D129" i="1"/>
  <c r="AH128" i="1"/>
  <c r="AE128" i="1"/>
  <c r="AB128" i="1"/>
  <c r="Y128" i="1"/>
  <c r="V128" i="1"/>
  <c r="S128" i="1"/>
  <c r="P128" i="1"/>
  <c r="M128" i="1"/>
  <c r="J128" i="1"/>
  <c r="G128" i="1"/>
  <c r="D128" i="1"/>
  <c r="AH127" i="1"/>
  <c r="AE127" i="1"/>
  <c r="AB127" i="1"/>
  <c r="Y127" i="1"/>
  <c r="V127" i="1"/>
  <c r="S127" i="1"/>
  <c r="P127" i="1"/>
  <c r="M127" i="1"/>
  <c r="J127" i="1"/>
  <c r="G127" i="1"/>
  <c r="D127" i="1"/>
  <c r="AH126" i="1"/>
  <c r="AE126" i="1"/>
  <c r="AB126" i="1"/>
  <c r="Y126" i="1"/>
  <c r="V126" i="1"/>
  <c r="S126" i="1"/>
  <c r="P126" i="1"/>
  <c r="M126" i="1"/>
  <c r="J126" i="1"/>
  <c r="G126" i="1"/>
  <c r="D126" i="1"/>
  <c r="AH125" i="1"/>
  <c r="AE125" i="1"/>
  <c r="AB125" i="1"/>
  <c r="Y125" i="1"/>
  <c r="V125" i="1"/>
  <c r="S125" i="1"/>
  <c r="P125" i="1"/>
  <c r="M125" i="1"/>
  <c r="J125" i="1"/>
  <c r="G125" i="1"/>
  <c r="D125" i="1"/>
  <c r="AH124" i="1"/>
  <c r="AE124" i="1"/>
  <c r="AB124" i="1"/>
  <c r="Y124" i="1"/>
  <c r="V124" i="1"/>
  <c r="S124" i="1"/>
  <c r="P124" i="1"/>
  <c r="M124" i="1"/>
  <c r="J124" i="1"/>
  <c r="G124" i="1"/>
  <c r="D124" i="1"/>
  <c r="AH123" i="1"/>
  <c r="AE123" i="1"/>
  <c r="AB123" i="1"/>
  <c r="Y123" i="1"/>
  <c r="V123" i="1"/>
  <c r="S123" i="1"/>
  <c r="P123" i="1"/>
  <c r="M123" i="1"/>
  <c r="J123" i="1"/>
  <c r="G123" i="1"/>
  <c r="D123" i="1"/>
  <c r="AH122" i="1"/>
  <c r="AE122" i="1"/>
  <c r="AB122" i="1"/>
  <c r="Y122" i="1"/>
  <c r="V122" i="1"/>
  <c r="S122" i="1"/>
  <c r="P122" i="1"/>
  <c r="M122" i="1"/>
  <c r="J122" i="1"/>
  <c r="G122" i="1"/>
  <c r="D122" i="1"/>
  <c r="AH121" i="1"/>
  <c r="AE121" i="1"/>
  <c r="AB121" i="1"/>
  <c r="Y121" i="1"/>
  <c r="V121" i="1"/>
  <c r="S121" i="1"/>
  <c r="P121" i="1"/>
  <c r="M121" i="1"/>
  <c r="J121" i="1"/>
  <c r="G121" i="1"/>
  <c r="D121" i="1"/>
  <c r="AH120" i="1"/>
  <c r="AE120" i="1"/>
  <c r="AB120" i="1"/>
  <c r="Y120" i="1"/>
  <c r="V120" i="1"/>
  <c r="S120" i="1"/>
  <c r="P120" i="1"/>
  <c r="M120" i="1"/>
  <c r="J120" i="1"/>
  <c r="G120" i="1"/>
  <c r="D120" i="1"/>
  <c r="AH119" i="1"/>
  <c r="AE119" i="1"/>
  <c r="AB119" i="1"/>
  <c r="Y119" i="1"/>
  <c r="V119" i="1"/>
  <c r="S119" i="1"/>
  <c r="P119" i="1"/>
  <c r="M119" i="1"/>
  <c r="J119" i="1"/>
  <c r="G119" i="1"/>
  <c r="D119" i="1"/>
  <c r="AH118" i="1"/>
  <c r="AE118" i="1"/>
  <c r="AB118" i="1"/>
  <c r="Y118" i="1"/>
  <c r="V118" i="1"/>
  <c r="S118" i="1"/>
  <c r="P118" i="1"/>
  <c r="M118" i="1"/>
  <c r="J118" i="1"/>
  <c r="G118" i="1"/>
  <c r="D118" i="1"/>
  <c r="AH117" i="1"/>
  <c r="AE117" i="1"/>
  <c r="AB117" i="1"/>
  <c r="Y117" i="1"/>
  <c r="V117" i="1"/>
  <c r="S117" i="1"/>
  <c r="P117" i="1"/>
  <c r="M117" i="1"/>
  <c r="J117" i="1"/>
  <c r="G117" i="1"/>
  <c r="D117" i="1"/>
  <c r="AH116" i="1"/>
  <c r="AE116" i="1"/>
  <c r="AB116" i="1"/>
  <c r="Y116" i="1"/>
  <c r="V116" i="1"/>
  <c r="S116" i="1"/>
  <c r="P116" i="1"/>
  <c r="M116" i="1"/>
  <c r="J116" i="1"/>
  <c r="G116" i="1"/>
  <c r="D116" i="1"/>
  <c r="AH115" i="1"/>
  <c r="AE115" i="1"/>
  <c r="AB115" i="1"/>
  <c r="Y115" i="1"/>
  <c r="V115" i="1"/>
  <c r="S115" i="1"/>
  <c r="P115" i="1"/>
  <c r="M115" i="1"/>
  <c r="J115" i="1"/>
  <c r="G115" i="1"/>
  <c r="D115" i="1"/>
  <c r="AH114" i="1"/>
  <c r="AE114" i="1"/>
  <c r="AB114" i="1"/>
  <c r="Y114" i="1"/>
  <c r="V114" i="1"/>
  <c r="S114" i="1"/>
  <c r="P114" i="1"/>
  <c r="M114" i="1"/>
  <c r="J114" i="1"/>
  <c r="G114" i="1"/>
  <c r="D114" i="1"/>
  <c r="AH113" i="1"/>
  <c r="AE113" i="1"/>
  <c r="AB113" i="1"/>
  <c r="Y113" i="1"/>
  <c r="V113" i="1"/>
  <c r="S113" i="1"/>
  <c r="P113" i="1"/>
  <c r="M113" i="1"/>
  <c r="J113" i="1"/>
  <c r="G113" i="1"/>
  <c r="D113" i="1"/>
  <c r="AF110" i="1"/>
  <c r="AC110" i="1"/>
  <c r="Z110" i="1"/>
  <c r="W110" i="1"/>
  <c r="T110" i="1"/>
  <c r="Q110" i="1"/>
  <c r="N110" i="1"/>
  <c r="K110" i="1"/>
  <c r="H110" i="1"/>
  <c r="E110" i="1"/>
  <c r="B110" i="1"/>
  <c r="AH109" i="1"/>
  <c r="AE109" i="1"/>
  <c r="AB109" i="1"/>
  <c r="Y109" i="1"/>
  <c r="V109" i="1"/>
  <c r="S109" i="1"/>
  <c r="P109" i="1"/>
  <c r="M109" i="1"/>
  <c r="J109" i="1"/>
  <c r="G109" i="1"/>
  <c r="D109" i="1"/>
  <c r="AH108" i="1"/>
  <c r="AE108" i="1"/>
  <c r="AB108" i="1"/>
  <c r="Y108" i="1"/>
  <c r="V108" i="1"/>
  <c r="S108" i="1"/>
  <c r="P108" i="1"/>
  <c r="M108" i="1"/>
  <c r="J108" i="1"/>
  <c r="G108" i="1"/>
  <c r="D108" i="1"/>
  <c r="AH107" i="1"/>
  <c r="AE107" i="1"/>
  <c r="AB107" i="1"/>
  <c r="Y107" i="1"/>
  <c r="V107" i="1"/>
  <c r="S107" i="1"/>
  <c r="P107" i="1"/>
  <c r="M107" i="1"/>
  <c r="J107" i="1"/>
  <c r="G107" i="1"/>
  <c r="D107" i="1"/>
  <c r="AH106" i="1"/>
  <c r="AE106" i="1"/>
  <c r="AB106" i="1"/>
  <c r="Y106" i="1"/>
  <c r="V106" i="1"/>
  <c r="S106" i="1"/>
  <c r="P106" i="1"/>
  <c r="M106" i="1"/>
  <c r="J106" i="1"/>
  <c r="G106" i="1"/>
  <c r="D106" i="1"/>
  <c r="AH105" i="1"/>
  <c r="AE105" i="1"/>
  <c r="AB105" i="1"/>
  <c r="Y105" i="1"/>
  <c r="V105" i="1"/>
  <c r="S105" i="1"/>
  <c r="P105" i="1"/>
  <c r="M105" i="1"/>
  <c r="J105" i="1"/>
  <c r="G105" i="1"/>
  <c r="D105" i="1"/>
  <c r="AH104" i="1"/>
  <c r="AE104" i="1"/>
  <c r="AB104" i="1"/>
  <c r="Y104" i="1"/>
  <c r="V104" i="1"/>
  <c r="S104" i="1"/>
  <c r="P104" i="1"/>
  <c r="M104" i="1"/>
  <c r="J104" i="1"/>
  <c r="G104" i="1"/>
  <c r="D104" i="1"/>
  <c r="AH102" i="1"/>
  <c r="AE102" i="1"/>
  <c r="AB102" i="1"/>
  <c r="Y102" i="1"/>
  <c r="V102" i="1"/>
  <c r="S102" i="1"/>
  <c r="P102" i="1"/>
  <c r="M102" i="1"/>
  <c r="J102" i="1"/>
  <c r="G102" i="1"/>
  <c r="D102" i="1"/>
  <c r="AH101" i="1"/>
  <c r="AE101" i="1"/>
  <c r="AB101" i="1"/>
  <c r="Y101" i="1"/>
  <c r="V101" i="1"/>
  <c r="S101" i="1"/>
  <c r="P101" i="1"/>
  <c r="M101" i="1"/>
  <c r="J101" i="1"/>
  <c r="G101" i="1"/>
  <c r="D101" i="1"/>
  <c r="AF98" i="1"/>
  <c r="AC98" i="1"/>
  <c r="Z98" i="1"/>
  <c r="W98" i="1"/>
  <c r="T98" i="1"/>
  <c r="Q98" i="1"/>
  <c r="N98" i="1"/>
  <c r="K98" i="1"/>
  <c r="H98" i="1"/>
  <c r="E98" i="1"/>
  <c r="B98" i="1"/>
  <c r="AH97" i="1"/>
  <c r="AE97" i="1"/>
  <c r="AB97" i="1"/>
  <c r="Y97" i="1"/>
  <c r="V97" i="1"/>
  <c r="S97" i="1"/>
  <c r="P97" i="1"/>
  <c r="M97" i="1"/>
  <c r="J97" i="1"/>
  <c r="G97" i="1"/>
  <c r="D97" i="1"/>
  <c r="AH96" i="1"/>
  <c r="AE96" i="1"/>
  <c r="AB96" i="1"/>
  <c r="Y96" i="1"/>
  <c r="V96" i="1"/>
  <c r="S96" i="1"/>
  <c r="P96" i="1"/>
  <c r="M96" i="1"/>
  <c r="J96" i="1"/>
  <c r="G96" i="1"/>
  <c r="D96" i="1"/>
  <c r="AH95" i="1"/>
  <c r="AE95" i="1"/>
  <c r="AB95" i="1"/>
  <c r="Y95" i="1"/>
  <c r="V95" i="1"/>
  <c r="S95" i="1"/>
  <c r="P95" i="1"/>
  <c r="M95" i="1"/>
  <c r="J95" i="1"/>
  <c r="G95" i="1"/>
  <c r="D95" i="1"/>
  <c r="AH94" i="1"/>
  <c r="AE94" i="1"/>
  <c r="AB94" i="1"/>
  <c r="Y94" i="1"/>
  <c r="V94" i="1"/>
  <c r="S94" i="1"/>
  <c r="P94" i="1"/>
  <c r="M94" i="1"/>
  <c r="J94" i="1"/>
  <c r="G94" i="1"/>
  <c r="D94" i="1"/>
  <c r="AH93" i="1"/>
  <c r="AE93" i="1"/>
  <c r="AB93" i="1"/>
  <c r="Y93" i="1"/>
  <c r="V93" i="1"/>
  <c r="S93" i="1"/>
  <c r="P93" i="1"/>
  <c r="M93" i="1"/>
  <c r="J93" i="1"/>
  <c r="G93" i="1"/>
  <c r="D93" i="1"/>
  <c r="AH89" i="1"/>
  <c r="AE89" i="1"/>
  <c r="AB89" i="1"/>
  <c r="Y89" i="1"/>
  <c r="V89" i="1"/>
  <c r="S89" i="1"/>
  <c r="P89" i="1"/>
  <c r="M89" i="1"/>
  <c r="J89" i="1"/>
  <c r="G89" i="1"/>
  <c r="D89" i="1"/>
  <c r="AH88" i="1"/>
  <c r="AE88" i="1"/>
  <c r="AB88" i="1"/>
  <c r="Y88" i="1"/>
  <c r="V88" i="1"/>
  <c r="S88" i="1"/>
  <c r="P88" i="1"/>
  <c r="M88" i="1"/>
  <c r="J88" i="1"/>
  <c r="G88" i="1"/>
  <c r="D88" i="1"/>
  <c r="AH87" i="1"/>
  <c r="AE87" i="1"/>
  <c r="AB87" i="1"/>
  <c r="Y87" i="1"/>
  <c r="V87" i="1"/>
  <c r="S87" i="1"/>
  <c r="P87" i="1"/>
  <c r="M87" i="1"/>
  <c r="J87" i="1"/>
  <c r="G87" i="1"/>
  <c r="D87" i="1"/>
  <c r="AH86" i="1"/>
  <c r="AE86" i="1"/>
  <c r="AB86" i="1"/>
  <c r="Y86" i="1"/>
  <c r="V86" i="1"/>
  <c r="S86" i="1"/>
  <c r="P86" i="1"/>
  <c r="M86" i="1"/>
  <c r="J86" i="1"/>
  <c r="G86" i="1"/>
  <c r="D86" i="1"/>
  <c r="AH85" i="1"/>
  <c r="AE85" i="1"/>
  <c r="AB85" i="1"/>
  <c r="Y85" i="1"/>
  <c r="V85" i="1"/>
  <c r="S85" i="1"/>
  <c r="P85" i="1"/>
  <c r="M85" i="1"/>
  <c r="J85" i="1"/>
  <c r="G85" i="1"/>
  <c r="D85" i="1"/>
  <c r="AH84" i="1"/>
  <c r="AE84" i="1"/>
  <c r="AB84" i="1"/>
  <c r="Y84" i="1"/>
  <c r="V84" i="1"/>
  <c r="S84" i="1"/>
  <c r="P84" i="1"/>
  <c r="M84" i="1"/>
  <c r="J84" i="1"/>
  <c r="G84" i="1"/>
  <c r="D84" i="1"/>
  <c r="AF81" i="1"/>
  <c r="AC81" i="1"/>
  <c r="Z81" i="1"/>
  <c r="W81" i="1"/>
  <c r="T81" i="1"/>
  <c r="Q81" i="1"/>
  <c r="N81" i="1"/>
  <c r="K81" i="1"/>
  <c r="H81" i="1"/>
  <c r="E81" i="1"/>
  <c r="B81" i="1"/>
  <c r="AH80" i="1"/>
  <c r="AE80" i="1"/>
  <c r="AB80" i="1"/>
  <c r="Y80" i="1"/>
  <c r="V80" i="1"/>
  <c r="S80" i="1"/>
  <c r="P80" i="1"/>
  <c r="M80" i="1"/>
  <c r="J80" i="1"/>
  <c r="G80" i="1"/>
  <c r="D80" i="1"/>
  <c r="AH79" i="1"/>
  <c r="AE79" i="1"/>
  <c r="AB79" i="1"/>
  <c r="Y79" i="1"/>
  <c r="V79" i="1"/>
  <c r="S79" i="1"/>
  <c r="P79" i="1"/>
  <c r="M79" i="1"/>
  <c r="J79" i="1"/>
  <c r="G79" i="1"/>
  <c r="D79" i="1"/>
  <c r="AH78" i="1"/>
  <c r="AE78" i="1"/>
  <c r="AB78" i="1"/>
  <c r="Y78" i="1"/>
  <c r="V78" i="1"/>
  <c r="S78" i="1"/>
  <c r="P78" i="1"/>
  <c r="M78" i="1"/>
  <c r="J78" i="1"/>
  <c r="G78" i="1"/>
  <c r="D78" i="1"/>
  <c r="AH77" i="1"/>
  <c r="AE77" i="1"/>
  <c r="AB77" i="1"/>
  <c r="Y77" i="1"/>
  <c r="V77" i="1"/>
  <c r="S77" i="1"/>
  <c r="P77" i="1"/>
  <c r="M77" i="1"/>
  <c r="J77" i="1"/>
  <c r="G77" i="1"/>
  <c r="D77" i="1"/>
  <c r="AH76" i="1"/>
  <c r="AE76" i="1"/>
  <c r="AB76" i="1"/>
  <c r="Y76" i="1"/>
  <c r="V76" i="1"/>
  <c r="S76" i="1"/>
  <c r="P76" i="1"/>
  <c r="M76" i="1"/>
  <c r="J76" i="1"/>
  <c r="G76" i="1"/>
  <c r="D76" i="1"/>
  <c r="AH75" i="1"/>
  <c r="AE75" i="1"/>
  <c r="AB75" i="1"/>
  <c r="Y75" i="1"/>
  <c r="V75" i="1"/>
  <c r="S75" i="1"/>
  <c r="P75" i="1"/>
  <c r="M75" i="1"/>
  <c r="J75" i="1"/>
  <c r="G75" i="1"/>
  <c r="D75" i="1"/>
  <c r="AF72" i="1"/>
  <c r="AC72" i="1"/>
  <c r="Z72" i="1"/>
  <c r="W72" i="1"/>
  <c r="T72" i="1"/>
  <c r="Q72" i="1"/>
  <c r="N72" i="1"/>
  <c r="K72" i="1"/>
  <c r="H72" i="1"/>
  <c r="E72" i="1"/>
  <c r="B72" i="1"/>
  <c r="AH71" i="1"/>
  <c r="AE71" i="1"/>
  <c r="AB71" i="1"/>
  <c r="Y71" i="1"/>
  <c r="V71" i="1"/>
  <c r="S71" i="1"/>
  <c r="P71" i="1"/>
  <c r="M71" i="1"/>
  <c r="J71" i="1"/>
  <c r="G71" i="1"/>
  <c r="D71" i="1"/>
  <c r="AH70" i="1"/>
  <c r="AE70" i="1"/>
  <c r="AB70" i="1"/>
  <c r="Y70" i="1"/>
  <c r="V70" i="1"/>
  <c r="S70" i="1"/>
  <c r="P70" i="1"/>
  <c r="M70" i="1"/>
  <c r="J70" i="1"/>
  <c r="G70" i="1"/>
  <c r="D70" i="1"/>
  <c r="AH68" i="1"/>
  <c r="AE68" i="1"/>
  <c r="AB68" i="1"/>
  <c r="Y68" i="1"/>
  <c r="V68" i="1"/>
  <c r="S68" i="1"/>
  <c r="P68" i="1"/>
  <c r="M68" i="1"/>
  <c r="J68" i="1"/>
  <c r="G68" i="1"/>
  <c r="D68" i="1"/>
  <c r="AH67" i="1"/>
  <c r="AE67" i="1"/>
  <c r="AB67" i="1"/>
  <c r="Y67" i="1"/>
  <c r="V67" i="1"/>
  <c r="S67" i="1"/>
  <c r="P67" i="1"/>
  <c r="M67" i="1"/>
  <c r="J67" i="1"/>
  <c r="G67" i="1"/>
  <c r="D67" i="1"/>
  <c r="AH66" i="1"/>
  <c r="AE66" i="1"/>
  <c r="AB66" i="1"/>
  <c r="Y66" i="1"/>
  <c r="V66" i="1"/>
  <c r="S66" i="1"/>
  <c r="P66" i="1"/>
  <c r="M66" i="1"/>
  <c r="J66" i="1"/>
  <c r="G66" i="1"/>
  <c r="D66" i="1"/>
  <c r="AH65" i="1"/>
  <c r="AE65" i="1"/>
  <c r="AB65" i="1"/>
  <c r="Y65" i="1"/>
  <c r="V65" i="1"/>
  <c r="S65" i="1"/>
  <c r="P65" i="1"/>
  <c r="M65" i="1"/>
  <c r="J65" i="1"/>
  <c r="G65" i="1"/>
  <c r="D65" i="1"/>
  <c r="AH64" i="1"/>
  <c r="AE64" i="1"/>
  <c r="AB64" i="1"/>
  <c r="Y64" i="1"/>
  <c r="V64" i="1"/>
  <c r="S64" i="1"/>
  <c r="P64" i="1"/>
  <c r="M64" i="1"/>
  <c r="J64" i="1"/>
  <c r="G64" i="1"/>
  <c r="D64" i="1"/>
  <c r="AH63" i="1"/>
  <c r="AE63" i="1"/>
  <c r="AB63" i="1"/>
  <c r="Y63" i="1"/>
  <c r="V63" i="1"/>
  <c r="S63" i="1"/>
  <c r="P63" i="1"/>
  <c r="M63" i="1"/>
  <c r="J63" i="1"/>
  <c r="G63" i="1"/>
  <c r="D63" i="1"/>
  <c r="AH62" i="1"/>
  <c r="AE62" i="1"/>
  <c r="AB62" i="1"/>
  <c r="Y62" i="1"/>
  <c r="V62" i="1"/>
  <c r="S62" i="1"/>
  <c r="P62" i="1"/>
  <c r="M62" i="1"/>
  <c r="J62" i="1"/>
  <c r="G62" i="1"/>
  <c r="D62" i="1"/>
  <c r="AF59" i="1"/>
  <c r="AC59" i="1"/>
  <c r="W59" i="1"/>
  <c r="T59" i="1"/>
  <c r="Q59" i="1"/>
  <c r="N59" i="1"/>
  <c r="K59" i="1"/>
  <c r="H59" i="1"/>
  <c r="E59" i="1"/>
  <c r="B59" i="1"/>
  <c r="AH58" i="1"/>
  <c r="AE58" i="1"/>
  <c r="AB58" i="1"/>
  <c r="Y58" i="1"/>
  <c r="V58" i="1"/>
  <c r="S58" i="1"/>
  <c r="P58" i="1"/>
  <c r="M58" i="1"/>
  <c r="J58" i="1"/>
  <c r="G58" i="1"/>
  <c r="D58" i="1"/>
  <c r="AH57" i="1"/>
  <c r="AE57" i="1"/>
  <c r="AB57" i="1"/>
  <c r="Y57" i="1"/>
  <c r="V57" i="1"/>
  <c r="S57" i="1"/>
  <c r="P57" i="1"/>
  <c r="M57" i="1"/>
  <c r="J57" i="1"/>
  <c r="G57" i="1"/>
  <c r="D57" i="1"/>
  <c r="AH56" i="1"/>
  <c r="AE56" i="1"/>
  <c r="AB56" i="1"/>
  <c r="Y56" i="1"/>
  <c r="V56" i="1"/>
  <c r="S56" i="1"/>
  <c r="P56" i="1"/>
  <c r="M56" i="1"/>
  <c r="J56" i="1"/>
  <c r="G56" i="1"/>
  <c r="D56" i="1"/>
  <c r="AH52" i="1"/>
  <c r="AE52" i="1"/>
  <c r="AB52" i="1"/>
  <c r="Y52" i="1"/>
  <c r="V52" i="1"/>
  <c r="S52" i="1"/>
  <c r="P52" i="1"/>
  <c r="M52" i="1"/>
  <c r="J52" i="1"/>
  <c r="G52" i="1"/>
  <c r="D52" i="1"/>
  <c r="AH51" i="1"/>
  <c r="AE51" i="1"/>
  <c r="AB51" i="1"/>
  <c r="Y51" i="1"/>
  <c r="V51" i="1"/>
  <c r="S51" i="1"/>
  <c r="P51" i="1"/>
  <c r="M51" i="1"/>
  <c r="J51" i="1"/>
  <c r="G51" i="1"/>
  <c r="D51" i="1"/>
  <c r="AH50" i="1"/>
  <c r="AE50" i="1"/>
  <c r="AB50" i="1"/>
  <c r="Y50" i="1"/>
  <c r="V50" i="1"/>
  <c r="S50" i="1"/>
  <c r="P50" i="1"/>
  <c r="M50" i="1"/>
  <c r="J50" i="1"/>
  <c r="G50" i="1"/>
  <c r="D50" i="1"/>
  <c r="AH46" i="1"/>
  <c r="AE46" i="1"/>
  <c r="AB46" i="1"/>
  <c r="Y46" i="1"/>
  <c r="V46" i="1"/>
  <c r="S46" i="1"/>
  <c r="P46" i="1"/>
  <c r="M46" i="1"/>
  <c r="J46" i="1"/>
  <c r="G46" i="1"/>
  <c r="D46" i="1"/>
  <c r="AH45" i="1"/>
  <c r="AE45" i="1"/>
  <c r="AB45" i="1"/>
  <c r="Y45" i="1"/>
  <c r="V45" i="1"/>
  <c r="S45" i="1"/>
  <c r="P45" i="1"/>
  <c r="M45" i="1"/>
  <c r="J45" i="1"/>
  <c r="G45" i="1"/>
  <c r="D45" i="1"/>
  <c r="AH44" i="1"/>
  <c r="AE44" i="1"/>
  <c r="AB44" i="1"/>
  <c r="Y44" i="1"/>
  <c r="V44" i="1"/>
  <c r="S44" i="1"/>
  <c r="P44" i="1"/>
  <c r="M44" i="1"/>
  <c r="J44" i="1"/>
  <c r="G44" i="1"/>
  <c r="D44" i="1"/>
  <c r="AF41" i="1"/>
  <c r="AC41" i="1"/>
  <c r="Z41" i="1"/>
  <c r="W41" i="1"/>
  <c r="T41" i="1"/>
  <c r="Q41" i="1"/>
  <c r="N41" i="1"/>
  <c r="K41" i="1"/>
  <c r="H41" i="1"/>
  <c r="E41" i="1"/>
  <c r="B41" i="1"/>
  <c r="AH40" i="1"/>
  <c r="AE40" i="1"/>
  <c r="AB40" i="1"/>
  <c r="Y40" i="1"/>
  <c r="V40" i="1"/>
  <c r="S40" i="1"/>
  <c r="P40" i="1"/>
  <c r="M40" i="1"/>
  <c r="J40" i="1"/>
  <c r="G40" i="1"/>
  <c r="D40" i="1"/>
  <c r="AH39" i="1"/>
  <c r="AE39" i="1"/>
  <c r="AB39" i="1"/>
  <c r="Y39" i="1"/>
  <c r="V39" i="1"/>
  <c r="S39" i="1"/>
  <c r="P39" i="1"/>
  <c r="M39" i="1"/>
  <c r="J39" i="1"/>
  <c r="G39" i="1"/>
  <c r="D39" i="1"/>
  <c r="AF36" i="1"/>
  <c r="AC36" i="1"/>
  <c r="Z36" i="1"/>
  <c r="W36" i="1"/>
  <c r="T36" i="1"/>
  <c r="Q36" i="1"/>
  <c r="N36" i="1"/>
  <c r="K36" i="1"/>
  <c r="H36" i="1"/>
  <c r="E36" i="1"/>
  <c r="B36" i="1"/>
  <c r="AH34" i="1"/>
  <c r="AE34" i="1"/>
  <c r="AB34" i="1"/>
  <c r="Y34" i="1"/>
  <c r="V34" i="1"/>
  <c r="S34" i="1"/>
  <c r="P34" i="1"/>
  <c r="M34" i="1"/>
  <c r="J34" i="1"/>
  <c r="G34" i="1"/>
  <c r="D34" i="1"/>
  <c r="AH33" i="1"/>
  <c r="AE33" i="1"/>
  <c r="AB33" i="1"/>
  <c r="Y33" i="1"/>
  <c r="V33" i="1"/>
  <c r="S33" i="1"/>
  <c r="P33" i="1"/>
  <c r="M33" i="1"/>
  <c r="J33" i="1"/>
  <c r="G33" i="1"/>
  <c r="D33" i="1"/>
  <c r="AH32" i="1"/>
  <c r="AE32" i="1"/>
  <c r="AB32" i="1"/>
  <c r="Y32" i="1"/>
  <c r="V32" i="1"/>
  <c r="S32" i="1"/>
  <c r="P32" i="1"/>
  <c r="M32" i="1"/>
  <c r="J32" i="1"/>
  <c r="G32" i="1"/>
  <c r="D32" i="1"/>
  <c r="AH31" i="1"/>
  <c r="AE31" i="1"/>
  <c r="AB31" i="1"/>
  <c r="Y31" i="1"/>
  <c r="V31" i="1"/>
  <c r="S31" i="1"/>
  <c r="P31" i="1"/>
  <c r="M31" i="1"/>
  <c r="J31" i="1"/>
  <c r="G31" i="1"/>
  <c r="D31" i="1"/>
  <c r="AH30" i="1"/>
  <c r="AE30" i="1"/>
  <c r="AB30" i="1"/>
  <c r="Y30" i="1"/>
  <c r="V30" i="1"/>
  <c r="S30" i="1"/>
  <c r="P30" i="1"/>
  <c r="M30" i="1"/>
  <c r="J30" i="1"/>
  <c r="G30" i="1"/>
  <c r="D30" i="1"/>
  <c r="AH29" i="1"/>
  <c r="AE29" i="1"/>
  <c r="AB29" i="1"/>
  <c r="Y29" i="1"/>
  <c r="V29" i="1"/>
  <c r="S29" i="1"/>
  <c r="P29" i="1"/>
  <c r="M29" i="1"/>
  <c r="J29" i="1"/>
  <c r="G29" i="1"/>
  <c r="D29" i="1"/>
  <c r="AH28" i="1"/>
  <c r="AE28" i="1"/>
  <c r="AB28" i="1"/>
  <c r="Y28" i="1"/>
  <c r="V28" i="1"/>
  <c r="S28" i="1"/>
  <c r="P28" i="1"/>
  <c r="M28" i="1"/>
  <c r="J28" i="1"/>
  <c r="G28" i="1"/>
  <c r="D28" i="1"/>
  <c r="AH27" i="1"/>
  <c r="AE27" i="1"/>
  <c r="AB27" i="1"/>
  <c r="Y27" i="1"/>
  <c r="V27" i="1"/>
  <c r="S27" i="1"/>
  <c r="P27" i="1"/>
  <c r="M27" i="1"/>
  <c r="J27" i="1"/>
  <c r="G27" i="1"/>
  <c r="D27" i="1"/>
  <c r="AH26" i="1"/>
  <c r="AE26" i="1"/>
  <c r="AB26" i="1"/>
  <c r="Y26" i="1"/>
  <c r="V26" i="1"/>
  <c r="S26" i="1"/>
  <c r="P26" i="1"/>
  <c r="M26" i="1"/>
  <c r="J26" i="1"/>
  <c r="G26" i="1"/>
  <c r="D26" i="1"/>
  <c r="AH25" i="1"/>
  <c r="AE25" i="1"/>
  <c r="AB25" i="1"/>
  <c r="Y25" i="1"/>
  <c r="V25" i="1"/>
  <c r="S25" i="1"/>
  <c r="P25" i="1"/>
  <c r="M25" i="1"/>
  <c r="J25" i="1"/>
  <c r="G25" i="1"/>
  <c r="D25" i="1"/>
  <c r="AH24" i="1"/>
  <c r="AE24" i="1"/>
  <c r="AB24" i="1"/>
  <c r="Y24" i="1"/>
  <c r="V24" i="1"/>
  <c r="S24" i="1"/>
  <c r="P24" i="1"/>
  <c r="M24" i="1"/>
  <c r="J24" i="1"/>
  <c r="G24" i="1"/>
  <c r="D24" i="1"/>
  <c r="AH23" i="1"/>
  <c r="AE23" i="1"/>
  <c r="AB23" i="1"/>
  <c r="Y23" i="1"/>
  <c r="V23" i="1"/>
  <c r="S23" i="1"/>
  <c r="P23" i="1"/>
  <c r="M23" i="1"/>
  <c r="J23" i="1"/>
  <c r="G23" i="1"/>
  <c r="D23" i="1"/>
  <c r="AH22" i="1"/>
  <c r="AE22" i="1"/>
  <c r="AB22" i="1"/>
  <c r="Y22" i="1"/>
  <c r="V22" i="1"/>
  <c r="S22" i="1"/>
  <c r="P22" i="1"/>
  <c r="M22" i="1"/>
  <c r="J22" i="1"/>
  <c r="G22" i="1"/>
  <c r="D22" i="1"/>
  <c r="AH21" i="1"/>
  <c r="AE21" i="1"/>
  <c r="AB21" i="1"/>
  <c r="Y21" i="1"/>
  <c r="V21" i="1"/>
  <c r="S21" i="1"/>
  <c r="P21" i="1"/>
  <c r="M21" i="1"/>
  <c r="J21" i="1"/>
  <c r="G21" i="1"/>
  <c r="D21" i="1"/>
  <c r="AH20" i="1"/>
  <c r="AE20" i="1"/>
  <c r="AB20" i="1"/>
  <c r="Y20" i="1"/>
  <c r="V20" i="1"/>
  <c r="S20" i="1"/>
  <c r="P20" i="1"/>
  <c r="M20" i="1"/>
  <c r="J20" i="1"/>
  <c r="G20" i="1"/>
  <c r="D20" i="1"/>
  <c r="AH19" i="1"/>
  <c r="AE19" i="1"/>
  <c r="AB19" i="1"/>
  <c r="Y19" i="1"/>
  <c r="V19" i="1"/>
  <c r="S19" i="1"/>
  <c r="P19" i="1"/>
  <c r="M19" i="1"/>
  <c r="J19" i="1"/>
  <c r="G19" i="1"/>
  <c r="D19" i="1"/>
  <c r="AH18" i="1"/>
  <c r="AE18" i="1"/>
  <c r="AB18" i="1"/>
  <c r="Y18" i="1"/>
  <c r="V18" i="1"/>
  <c r="S18" i="1"/>
  <c r="P18" i="1"/>
  <c r="M18" i="1"/>
  <c r="J18" i="1"/>
  <c r="G18" i="1"/>
  <c r="D18" i="1"/>
  <c r="AH17" i="1"/>
  <c r="AE17" i="1"/>
  <c r="AB17" i="1"/>
  <c r="Y17" i="1"/>
  <c r="V17" i="1"/>
  <c r="S17" i="1"/>
  <c r="P17" i="1"/>
  <c r="M17" i="1"/>
  <c r="J17" i="1"/>
  <c r="G17" i="1"/>
  <c r="D17" i="1"/>
  <c r="AH16" i="1"/>
  <c r="AE16" i="1"/>
  <c r="AB16" i="1"/>
  <c r="Y16" i="1"/>
  <c r="V16" i="1"/>
  <c r="S16" i="1"/>
  <c r="P16" i="1"/>
  <c r="M16" i="1"/>
  <c r="J16" i="1"/>
  <c r="G16" i="1"/>
  <c r="D16" i="1"/>
  <c r="AH15" i="1"/>
  <c r="AE15" i="1"/>
  <c r="AB15" i="1"/>
  <c r="Y15" i="1"/>
  <c r="V15" i="1"/>
  <c r="S15" i="1"/>
  <c r="P15" i="1"/>
  <c r="M15" i="1"/>
  <c r="J15" i="1"/>
  <c r="G15" i="1"/>
  <c r="D15" i="1"/>
  <c r="AH14" i="1"/>
  <c r="AE14" i="1"/>
  <c r="AB14" i="1"/>
  <c r="Y14" i="1"/>
  <c r="V14" i="1"/>
  <c r="S14" i="1"/>
  <c r="P14" i="1"/>
  <c r="M14" i="1"/>
  <c r="J14" i="1"/>
  <c r="G14" i="1"/>
  <c r="D14" i="1"/>
  <c r="AH10" i="1"/>
  <c r="AE10" i="1"/>
  <c r="AB10" i="1"/>
  <c r="Y10" i="1"/>
  <c r="V10" i="1"/>
  <c r="S10" i="1"/>
  <c r="P10" i="1"/>
  <c r="M10" i="1"/>
  <c r="J10" i="1"/>
  <c r="G10" i="1"/>
  <c r="AH9" i="1"/>
  <c r="AE9" i="1"/>
  <c r="AB9" i="1"/>
  <c r="Y9" i="1"/>
  <c r="V9" i="1"/>
  <c r="S9" i="1"/>
  <c r="P9" i="1"/>
  <c r="M9" i="1"/>
  <c r="J9" i="1"/>
  <c r="G9" i="1"/>
  <c r="AH8" i="1"/>
  <c r="AE8" i="1"/>
  <c r="AB8" i="1"/>
  <c r="Y8" i="1"/>
  <c r="V8" i="1"/>
  <c r="S8" i="1"/>
  <c r="P8" i="1"/>
  <c r="M8" i="1"/>
  <c r="J8" i="1"/>
  <c r="G8" i="1"/>
  <c r="AH7" i="1"/>
  <c r="AE7" i="1"/>
  <c r="AB7" i="1"/>
  <c r="Y7" i="1"/>
  <c r="V7" i="1"/>
  <c r="S7" i="1"/>
  <c r="P7" i="1"/>
  <c r="M7" i="1"/>
  <c r="J7" i="1"/>
  <c r="G7" i="1"/>
  <c r="AH6" i="1"/>
  <c r="AE6" i="1"/>
  <c r="AB6" i="1"/>
  <c r="Y6" i="1"/>
  <c r="V6" i="1"/>
  <c r="S6" i="1"/>
  <c r="P6" i="1"/>
  <c r="M6" i="1"/>
  <c r="J6" i="1"/>
  <c r="G6" i="1"/>
  <c r="AH5" i="1"/>
  <c r="AE5" i="1"/>
  <c r="AB5" i="1"/>
  <c r="Y5" i="1"/>
  <c r="V5" i="1"/>
  <c r="S5" i="1"/>
  <c r="P5" i="1"/>
  <c r="M5" i="1"/>
  <c r="J5" i="1"/>
  <c r="G5" i="1"/>
  <c r="D5" i="1"/>
  <c r="D6" i="1" l="1"/>
  <c r="D7" i="1" l="1"/>
  <c r="D8" i="1" s="1"/>
  <c r="D9" i="1" l="1"/>
  <c r="D10" i="1" s="1"/>
</calcChain>
</file>

<file path=xl/sharedStrings.xml><?xml version="1.0" encoding="utf-8"?>
<sst xmlns="http://schemas.openxmlformats.org/spreadsheetml/2006/main" count="1146" uniqueCount="282">
  <si>
    <t>Number of Respondents</t>
  </si>
  <si>
    <t>All</t>
  </si>
  <si>
    <t>Male</t>
  </si>
  <si>
    <t>Female</t>
  </si>
  <si>
    <t>White</t>
  </si>
  <si>
    <t>Afr. Amer</t>
  </si>
  <si>
    <t>Others</t>
  </si>
  <si>
    <t>Single</t>
  </si>
  <si>
    <t>Married</t>
  </si>
  <si>
    <t>18 &amp; Under</t>
  </si>
  <si>
    <t>19-23</t>
  </si>
  <si>
    <t>24 &amp; Over</t>
  </si>
  <si>
    <t>Questions 1-28</t>
  </si>
  <si>
    <t>5. Please indicate if you fall under one or more of the following categories.</t>
  </si>
  <si>
    <t>Disabled</t>
  </si>
  <si>
    <t>Economically Disadvantaged</t>
  </si>
  <si>
    <t>Single Parent</t>
  </si>
  <si>
    <t>Displaced Homemaker</t>
  </si>
  <si>
    <t>Limited English</t>
  </si>
  <si>
    <t>None of the Above</t>
  </si>
  <si>
    <t>Answered Question</t>
  </si>
  <si>
    <t>6. Indicate your religious affiliation or preference</t>
  </si>
  <si>
    <t>Assemblies of God</t>
  </si>
  <si>
    <t>Baptist</t>
  </si>
  <si>
    <t>Christian - Disciples of Christ</t>
  </si>
  <si>
    <t>Christian - Reformed</t>
  </si>
  <si>
    <t>Church of the Brethren</t>
  </si>
  <si>
    <t>Church of Christ</t>
  </si>
  <si>
    <t>Church of God</t>
  </si>
  <si>
    <t>Church of Nazarene</t>
  </si>
  <si>
    <t>Eastern Christian Orthodox</t>
  </si>
  <si>
    <t>Episcopal</t>
  </si>
  <si>
    <t>Friends</t>
  </si>
  <si>
    <t>Jewish</t>
  </si>
  <si>
    <t>Latter-Day Saints</t>
  </si>
  <si>
    <t>Lutheran</t>
  </si>
  <si>
    <t>Methodist</t>
  </si>
  <si>
    <t>Presbyterian</t>
  </si>
  <si>
    <t>Roman Catholic</t>
  </si>
  <si>
    <t>Seventh Day Adventist</t>
  </si>
  <si>
    <t>United Church of Christ</t>
  </si>
  <si>
    <t>None</t>
  </si>
  <si>
    <t>Other</t>
  </si>
  <si>
    <t>7. Did your mother, father, grandparent or great grandparent attend college?</t>
  </si>
  <si>
    <t>Yes</t>
  </si>
  <si>
    <t>No</t>
  </si>
  <si>
    <t>8. Which of the following attended college in your family?  Mark all that apply.</t>
  </si>
  <si>
    <t>Mother</t>
  </si>
  <si>
    <t>Father</t>
  </si>
  <si>
    <t>Neither</t>
  </si>
  <si>
    <t>9. Which of the following attended college in your family?  Mark all that apply.</t>
  </si>
  <si>
    <t>Grandparent</t>
  </si>
  <si>
    <t>Great grandparent</t>
  </si>
  <si>
    <t>10. Residence classification at SAU</t>
  </si>
  <si>
    <t>In-state student</t>
  </si>
  <si>
    <t>Out-of-state student</t>
  </si>
  <si>
    <t>International student</t>
  </si>
  <si>
    <t>11. When did you make the decision to attend SAU?</t>
  </si>
  <si>
    <t>During 9th grade</t>
  </si>
  <si>
    <t>During 10th grade</t>
  </si>
  <si>
    <t>During 11th grade</t>
  </si>
  <si>
    <t>During first semester of 12th grade</t>
  </si>
  <si>
    <t>During second semester of 12th grade</t>
  </si>
  <si>
    <t>Summer after 12th grade</t>
  </si>
  <si>
    <t>One year or more after high school</t>
  </si>
  <si>
    <t>While in the work force</t>
  </si>
  <si>
    <t>Last minutes decision</t>
  </si>
  <si>
    <t>12. Indicate your highschool GPA.</t>
  </si>
  <si>
    <t>4.00 or above</t>
  </si>
  <si>
    <t>3.00-3.99</t>
  </si>
  <si>
    <t>2.00-2.99</t>
  </si>
  <si>
    <t>1.00-1.99</t>
  </si>
  <si>
    <t>0.00-0.99</t>
  </si>
  <si>
    <t>Does not apply</t>
  </si>
  <si>
    <t>English</t>
  </si>
  <si>
    <t>Mathematics</t>
  </si>
  <si>
    <t>Social Studies</t>
  </si>
  <si>
    <t>Natural Sciences</t>
  </si>
  <si>
    <t>None of the above</t>
  </si>
  <si>
    <t>14. Which type of class do you prefer to attend?</t>
  </si>
  <si>
    <t>Morning classes</t>
  </si>
  <si>
    <t>Afternoon classes</t>
  </si>
  <si>
    <t>Evening classes</t>
  </si>
  <si>
    <t>Weekend classes</t>
  </si>
  <si>
    <t>No preference</t>
  </si>
  <si>
    <t>15. Which type of class format do you prefer?</t>
  </si>
  <si>
    <t>Lecture format</t>
  </si>
  <si>
    <t>Small-group format</t>
  </si>
  <si>
    <t>Self-paced study</t>
  </si>
  <si>
    <t>Hands-on experience</t>
  </si>
  <si>
    <t>On-line course</t>
  </si>
  <si>
    <t>On-line/lecture format</t>
  </si>
  <si>
    <t>Lecture/hands-on experience</t>
  </si>
  <si>
    <t xml:space="preserve"> </t>
  </si>
  <si>
    <t>16. Indicate up to five reasons for deciding to continue your education after high school.</t>
  </si>
  <si>
    <t>To meet educational requirements for my chosen occupation</t>
  </si>
  <si>
    <t>To become a better-educated person</t>
  </si>
  <si>
    <t>To increase my earning power</t>
  </si>
  <si>
    <t>To qualify for high-level occupations</t>
  </si>
  <si>
    <t>To develop independence from my parents</t>
  </si>
  <si>
    <t>To be with my friends who attend or will attend college</t>
  </si>
  <si>
    <t>To develop my mind and intellectual abilities</t>
  </si>
  <si>
    <t>To study new and different subjects</t>
  </si>
  <si>
    <t>To develop personal maturity</t>
  </si>
  <si>
    <t>To meet new and interesting people</t>
  </si>
  <si>
    <t>To become a more cultured person</t>
  </si>
  <si>
    <t>To find a spouse</t>
  </si>
  <si>
    <t>To develop my athletic skills</t>
  </si>
  <si>
    <t>To take part in the social life offered at college</t>
  </si>
  <si>
    <t>To continue my religious training</t>
  </si>
  <si>
    <t>Parents and/or relatives wanted me to continue my education or High school teacher/counselor suggested I continue my education</t>
  </si>
  <si>
    <t>Couldn't find anything better to do at this time</t>
  </si>
  <si>
    <t>17. What extracurricular activities do you plan to participate in while at SAU? Mark all that apply.</t>
  </si>
  <si>
    <t>Student government</t>
  </si>
  <si>
    <t>Student publications (yearbook, newspaper)</t>
  </si>
  <si>
    <t>Instrumental music</t>
  </si>
  <si>
    <t>Vocal music</t>
  </si>
  <si>
    <t>Dramatics, theatre</t>
  </si>
  <si>
    <t>Departmental clubs</t>
  </si>
  <si>
    <t>Religious organizations</t>
  </si>
  <si>
    <t>Racial or ethnic organization</t>
  </si>
  <si>
    <t>Varsity athletics</t>
  </si>
  <si>
    <t>Intramural athletics</t>
  </si>
  <si>
    <t>Cheerleading</t>
  </si>
  <si>
    <t>Fraternity or sorority</t>
  </si>
  <si>
    <t>Special interest groups (ADAPT, President's Ambassadors, etc.)</t>
  </si>
  <si>
    <t>Campus or community service organizations</t>
  </si>
  <si>
    <t>Honor society</t>
  </si>
  <si>
    <t>18. In what areas do you feel you need help to continue your education?</t>
  </si>
  <si>
    <t>Expressing ideas in writing</t>
  </si>
  <si>
    <t>Improving grammar skills</t>
  </si>
  <si>
    <t>Increasing reading speed</t>
  </si>
  <si>
    <t>Improving math skills</t>
  </si>
  <si>
    <t>Developing better study skills</t>
  </si>
  <si>
    <t>Improving test-taking skills</t>
  </si>
  <si>
    <t>Improving public speaking skills</t>
  </si>
  <si>
    <t>Identifying a major area of study</t>
  </si>
  <si>
    <t>Selecting an appropriate career</t>
  </si>
  <si>
    <t>19. Will you receive any type of Federal, State, or College-sponsored financial aid?</t>
  </si>
  <si>
    <t>Do not know</t>
  </si>
  <si>
    <t>20. Indicate which of the following will be significant source of funding for your college education</t>
  </si>
  <si>
    <t>Parents/relatives</t>
  </si>
  <si>
    <t>Social Security benefits</t>
  </si>
  <si>
    <t>Veteran's benefits</t>
  </si>
  <si>
    <t>Spouse's income</t>
  </si>
  <si>
    <t>Educational grants (private, Pell, FSOEG, etc.)</t>
  </si>
  <si>
    <t>Scholarships</t>
  </si>
  <si>
    <t>Student loans (Perkins, Federal direct, etc.)</t>
  </si>
  <si>
    <t>Other loans (Bank, etc.)</t>
  </si>
  <si>
    <t>Employment while attending college (including work-study)</t>
  </si>
  <si>
    <t>Summer employment</t>
  </si>
  <si>
    <t>Personal savings</t>
  </si>
  <si>
    <t>21. Where do you expect to be employed?</t>
  </si>
  <si>
    <t>On campus</t>
  </si>
  <si>
    <t>Off campus</t>
  </si>
  <si>
    <t>22. How many hours do you expect to be employed?</t>
  </si>
  <si>
    <t>0 or only occasional jobs</t>
  </si>
  <si>
    <t>1-10 hours</t>
  </si>
  <si>
    <t>11-20 hours</t>
  </si>
  <si>
    <t>21-30 hours</t>
  </si>
  <si>
    <t>31-40 hours</t>
  </si>
  <si>
    <t>Over 40</t>
  </si>
  <si>
    <t>Undecided</t>
  </si>
  <si>
    <t>23. Why did you choose to enroll at SAU?</t>
  </si>
  <si>
    <t xml:space="preserve">     Academic reputation</t>
  </si>
  <si>
    <t xml:space="preserve">     Availability of particular program of study</t>
  </si>
  <si>
    <t xml:space="preserve">     Location of SAU</t>
  </si>
  <si>
    <t xml:space="preserve">     Size of SAU</t>
  </si>
  <si>
    <t xml:space="preserve">     Entrance requirements of SAU</t>
  </si>
  <si>
    <t xml:space="preserve">     Cost of attending SAU</t>
  </si>
  <si>
    <t xml:space="preserve">     Availability of financial aid or scholarships</t>
  </si>
  <si>
    <t xml:space="preserve">     Sports opportunities</t>
  </si>
  <si>
    <t xml:space="preserve">     Extracurricular activities availability</t>
  </si>
  <si>
    <t xml:space="preserve">     Friends attend SAU</t>
  </si>
  <si>
    <t xml:space="preserve">     Advice of parents or relatives</t>
  </si>
  <si>
    <t xml:space="preserve">     Advice of high school counselors or teachers</t>
  </si>
  <si>
    <t xml:space="preserve">     Advice of someone that has attended SAU</t>
  </si>
  <si>
    <t xml:space="preserve">     Contact with college representatives</t>
  </si>
  <si>
    <t xml:space="preserve">     Taking a few job-related courses</t>
  </si>
  <si>
    <t xml:space="preserve">     Taking courses for self-improvement</t>
  </si>
  <si>
    <t xml:space="preserve">     Taking courses to transfer to another college</t>
  </si>
  <si>
    <t xml:space="preserve">     No definite purpose in mind</t>
  </si>
  <si>
    <t>24. Do you plan to graduate from SAU?</t>
  </si>
  <si>
    <t>Yes - Associate degree</t>
  </si>
  <si>
    <t>Yes - Bachelor's degree</t>
  </si>
  <si>
    <t>Yes - Master's degree</t>
  </si>
  <si>
    <t>No - I plan to transfer to another university</t>
  </si>
  <si>
    <t>No - Other reason</t>
  </si>
  <si>
    <t>25. Was SAU your:</t>
  </si>
  <si>
    <t>First choice</t>
  </si>
  <si>
    <t>Second choice</t>
  </si>
  <si>
    <t>Third choice</t>
  </si>
  <si>
    <t>26. Did you participate in any of the following g extracurricular activities in high school?</t>
  </si>
  <si>
    <t>Yearbook, newspaper, other school publication</t>
  </si>
  <si>
    <t>Debate team</t>
  </si>
  <si>
    <t>School clubs (math, science, drama, etc.)</t>
  </si>
  <si>
    <t>Racial or ethnic organizations</t>
  </si>
  <si>
    <t>Political organizations</t>
  </si>
  <si>
    <t>School or community service organizations</t>
  </si>
  <si>
    <t>27. How did you learn about SAU?</t>
  </si>
  <si>
    <t>Friends of SAU</t>
  </si>
  <si>
    <t>High school teachers</t>
  </si>
  <si>
    <t>High school counselors</t>
  </si>
  <si>
    <t>High school administrators</t>
  </si>
  <si>
    <t>Parents or relatives</t>
  </si>
  <si>
    <t>High school classmates</t>
  </si>
  <si>
    <t>College catalog</t>
  </si>
  <si>
    <t>College brochure or pamphlet</t>
  </si>
  <si>
    <t>College alumni</t>
  </si>
  <si>
    <t>Visit(s) to the campus</t>
  </si>
  <si>
    <t>College representative visits to high schools</t>
  </si>
  <si>
    <t>Radio or TV announcements</t>
  </si>
  <si>
    <t>Articles in magazines/newspapers</t>
  </si>
  <si>
    <t>Billboards</t>
  </si>
  <si>
    <t>Internet/websites</t>
  </si>
  <si>
    <t>Scholarship notification</t>
  </si>
  <si>
    <t>28. Values: Indicate whether you strongly agree, agree, disagree, or strongly disagree with each of the following statements.</t>
  </si>
  <si>
    <t xml:space="preserve">     I examine my own values and those of other cultures to make informed ethical decisions.</t>
  </si>
  <si>
    <t xml:space="preserve">          Strongly Agree</t>
  </si>
  <si>
    <t xml:space="preserve">          Agree</t>
  </si>
  <si>
    <t xml:space="preserve">          Disagree</t>
  </si>
  <si>
    <t xml:space="preserve">          Strongly disagree</t>
  </si>
  <si>
    <t xml:space="preserve">     I can communicate effectively with various groups of people.</t>
  </si>
  <si>
    <t xml:space="preserve">     I can analyze situations I encounter and formulate possible solutions for them.</t>
  </si>
  <si>
    <t xml:space="preserve">     I use technology resources to assist me in my educational pursuits.</t>
  </si>
  <si>
    <t xml:space="preserve">     I understand the history and philosophy of Western and Non-western cultures and their aesthetic values.</t>
  </si>
  <si>
    <t xml:space="preserve">     I understand and appreciate fun and performing arts.</t>
  </si>
  <si>
    <t xml:space="preserve">     I understand the scientific method of inquiry and its applications.</t>
  </si>
  <si>
    <t xml:space="preserve">     I can logically use mathematic methods and techniques to solve problems.</t>
  </si>
  <si>
    <t xml:space="preserve">     I get involved in activities that encourage healthy, productive living.</t>
  </si>
  <si>
    <t xml:space="preserve">     I have a responsibility to contribute to the betterment of the world in which I live.</t>
  </si>
  <si>
    <t xml:space="preserve">     I have a responsibility to be involved in helping others in a direct way, either individually or in small groups.</t>
  </si>
  <si>
    <t xml:space="preserve">     It is important to develop relationships with others.</t>
  </si>
  <si>
    <t xml:space="preserve">     It is important that I succeed in all my endeavors.</t>
  </si>
  <si>
    <t xml:space="preserve">     It is important to be in a position to change attitudes or opinions of others.</t>
  </si>
  <si>
    <t xml:space="preserve">     It is important to actively pursue knowledge, truth, and understanding.</t>
  </si>
  <si>
    <t xml:space="preserve">     It is important to be known for my intellectual abilities.</t>
  </si>
  <si>
    <t xml:space="preserve">     It is important to engage in creative expression.</t>
  </si>
  <si>
    <t xml:space="preserve">     It is important to be flexible and adaptable to change.</t>
  </si>
  <si>
    <t xml:space="preserve">     It is important to take risks.</t>
  </si>
  <si>
    <t xml:space="preserve">     It is important to accumulate large amounts of money or material gain.</t>
  </si>
  <si>
    <t xml:space="preserve">     It is important for me to determine my future.</t>
  </si>
  <si>
    <t xml:space="preserve">     It is important for me to follow a set of moral standards.</t>
  </si>
  <si>
    <t xml:space="preserve">     It is important for me to keep my commitments.</t>
  </si>
  <si>
    <t xml:space="preserve">     It is important to monitor the general condition of my health.</t>
  </si>
  <si>
    <t xml:space="preserve">     It is important to refrain from using illegal drugs.</t>
  </si>
  <si>
    <t xml:space="preserve">     It is important to abstain from alcohol and/or tobacco use.</t>
  </si>
  <si>
    <t xml:space="preserve">     It is important to abstain from premarital sex.</t>
  </si>
  <si>
    <t xml:space="preserve">     It is important to have a spiritual connection in my life.</t>
  </si>
  <si>
    <t xml:space="preserve">     It is important to interact with cultures other than my own.</t>
  </si>
  <si>
    <t xml:space="preserve">     It is important to acknowledge all sexual orientations.</t>
  </si>
  <si>
    <t xml:space="preserve">     It is important to respect others.</t>
  </si>
  <si>
    <t xml:space="preserve">     It is important to accept the limitations of others.</t>
  </si>
  <si>
    <t xml:space="preserve">     It is important to take pride in my personal appearance.</t>
  </si>
  <si>
    <t xml:space="preserve">     It is important to respect my country.</t>
  </si>
  <si>
    <t xml:space="preserve">     It is important to obey authority.</t>
  </si>
  <si>
    <t>#16</t>
  </si>
  <si>
    <t>To meet educ. requirement for my chosen occupation</t>
  </si>
  <si>
    <t xml:space="preserve">          First Choice</t>
  </si>
  <si>
    <t xml:space="preserve">          Second Choice</t>
  </si>
  <si>
    <t xml:space="preserve">          Third Choice</t>
  </si>
  <si>
    <t xml:space="preserve">          Fourth Choice</t>
  </si>
  <si>
    <t xml:space="preserve">          Fifth Choice</t>
  </si>
  <si>
    <t>To become a better educated person</t>
  </si>
  <si>
    <t>To develop independence from parents</t>
  </si>
  <si>
    <t>To be with friends who attend or will attend college</t>
  </si>
  <si>
    <t>To develop my mind &amp; intellectual abilities</t>
  </si>
  <si>
    <t>To study new &amp; different subjects</t>
  </si>
  <si>
    <t>To meet new &amp; interesting people</t>
  </si>
  <si>
    <t>To take part in the social life</t>
  </si>
  <si>
    <t>Parents &amp;/or relatives wanted me to cont my educ or hs teacher/counselor suggested I continue my educ</t>
  </si>
  <si>
    <t>#23</t>
  </si>
  <si>
    <t xml:space="preserve">     Taking courses necessary to transfer to another college</t>
  </si>
  <si>
    <t>#27</t>
  </si>
  <si>
    <t>High School teachers</t>
  </si>
  <si>
    <t>High School counselors</t>
  </si>
  <si>
    <t>High School administrators</t>
  </si>
  <si>
    <t>Parents of relatives</t>
  </si>
  <si>
    <t>High School classmates</t>
  </si>
  <si>
    <t>College rep visits to high schools</t>
  </si>
  <si>
    <t>Radio or tv announcements</t>
  </si>
  <si>
    <t>13. Which of the following high school placement/accelerated/honors courses did you take?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</si>
</sst>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Tahoma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6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5" fillId="0" borderId="1" xfId="2" applyFont="1" applyFill="1" applyBorder="1" applyAlignment="1">
      <alignment wrapText="1"/>
    </xf>
    <xf numFmtId="1" fontId="5" fillId="2" borderId="1" xfId="3" applyNumberFormat="1" applyFont="1" applyFill="1" applyBorder="1" applyAlignment="1">
      <alignment horizontal="center" vertic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0" xfId="0" applyFont="1"/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" fontId="2" fillId="2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0" xfId="0" applyBorder="1"/>
    <xf numFmtId="10" fontId="2" fillId="0" borderId="1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4">
    <cellStyle name="Normal" xfId="0" builtinId="0"/>
    <cellStyle name="Normal 4" xfId="2"/>
    <cellStyle name="Normal 5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6"/>
  <sheetViews>
    <sheetView tabSelected="1" zoomScaleNormal="100" workbookViewId="0">
      <selection activeCell="AF526" sqref="AF526:AH526"/>
    </sheetView>
  </sheetViews>
  <sheetFormatPr defaultRowHeight="15" x14ac:dyDescent="0.25"/>
  <cols>
    <col min="1" max="1" width="33" style="2" customWidth="1"/>
    <col min="2" max="2" width="3.5703125" style="3" customWidth="1"/>
    <col min="3" max="3" width="4.42578125" style="3" hidden="1" customWidth="1"/>
    <col min="4" max="4" width="6.140625" style="3" customWidth="1"/>
    <col min="5" max="5" width="3.28515625" style="3" customWidth="1"/>
    <col min="6" max="6" width="4.7109375" style="3" hidden="1" customWidth="1"/>
    <col min="7" max="7" width="5.7109375" style="3" customWidth="1"/>
    <col min="8" max="8" width="3.85546875" style="3" customWidth="1"/>
    <col min="9" max="9" width="5.42578125" style="3" hidden="1" customWidth="1"/>
    <col min="10" max="10" width="5.7109375" style="3" customWidth="1"/>
    <col min="11" max="11" width="3.28515625" style="3" customWidth="1"/>
    <col min="12" max="12" width="5" style="3" hidden="1" customWidth="1"/>
    <col min="13" max="13" width="5.85546875" style="3" customWidth="1"/>
    <col min="14" max="14" width="3.28515625" style="3" customWidth="1"/>
    <col min="15" max="15" width="0.140625" style="3" hidden="1" customWidth="1"/>
    <col min="16" max="16" width="5.7109375" style="3" customWidth="1"/>
    <col min="17" max="17" width="3.28515625" style="3" customWidth="1"/>
    <col min="18" max="18" width="3.42578125" style="3" hidden="1" customWidth="1"/>
    <col min="19" max="19" width="5.7109375" style="3" customWidth="1"/>
    <col min="20" max="20" width="3.42578125" style="3" customWidth="1"/>
    <col min="21" max="21" width="0.140625" style="3" hidden="1" customWidth="1"/>
    <col min="22" max="22" width="5.7109375" style="3" customWidth="1"/>
    <col min="23" max="23" width="3.28515625" style="3" customWidth="1"/>
    <col min="24" max="24" width="3.28515625" style="3" hidden="1" customWidth="1"/>
    <col min="25" max="25" width="5.7109375" style="3" customWidth="1"/>
    <col min="26" max="26" width="3.28515625" style="3" customWidth="1"/>
    <col min="27" max="27" width="3.7109375" style="3" hidden="1" customWidth="1"/>
    <col min="28" max="28" width="5.7109375" style="3" customWidth="1"/>
    <col min="29" max="29" width="3.28515625" style="3" customWidth="1"/>
    <col min="30" max="30" width="5.140625" style="3" hidden="1" customWidth="1"/>
    <col min="31" max="31" width="5.7109375" style="3" customWidth="1"/>
    <col min="32" max="32" width="3.28515625" style="4" customWidth="1"/>
    <col min="33" max="33" width="4" style="3" hidden="1" customWidth="1"/>
    <col min="34" max="34" width="5.7109375" style="3" customWidth="1"/>
  </cols>
  <sheetData>
    <row r="1" spans="1:34" x14ac:dyDescent="0.25">
      <c r="A1" s="1" t="s">
        <v>0</v>
      </c>
      <c r="B1" s="50" t="s">
        <v>1</v>
      </c>
      <c r="C1" s="50"/>
      <c r="D1" s="50"/>
      <c r="E1" s="50" t="s">
        <v>2</v>
      </c>
      <c r="F1" s="50"/>
      <c r="G1" s="50"/>
      <c r="H1" s="50" t="s">
        <v>3</v>
      </c>
      <c r="I1" s="50"/>
      <c r="J1" s="50"/>
      <c r="K1" s="50" t="s">
        <v>4</v>
      </c>
      <c r="L1" s="50"/>
      <c r="M1" s="50"/>
      <c r="N1" s="50" t="s">
        <v>5</v>
      </c>
      <c r="O1" s="50"/>
      <c r="P1" s="50"/>
      <c r="Q1" s="50" t="s">
        <v>6</v>
      </c>
      <c r="R1" s="50"/>
      <c r="S1" s="50"/>
      <c r="T1" s="50" t="s">
        <v>7</v>
      </c>
      <c r="U1" s="50"/>
      <c r="V1" s="50"/>
      <c r="W1" s="50" t="s">
        <v>8</v>
      </c>
      <c r="X1" s="50"/>
      <c r="Y1" s="50"/>
      <c r="Z1" s="50" t="s">
        <v>9</v>
      </c>
      <c r="AA1" s="50"/>
      <c r="AB1" s="50"/>
      <c r="AC1" s="50" t="s">
        <v>10</v>
      </c>
      <c r="AD1" s="50"/>
      <c r="AE1" s="50"/>
      <c r="AF1" s="50" t="s">
        <v>11</v>
      </c>
      <c r="AG1" s="50"/>
      <c r="AH1" s="50"/>
    </row>
    <row r="2" spans="1:34" x14ac:dyDescent="0.25">
      <c r="A2" s="1" t="s">
        <v>12</v>
      </c>
      <c r="B2" s="46">
        <v>515</v>
      </c>
      <c r="C2" s="46"/>
      <c r="D2" s="46"/>
      <c r="E2" s="47">
        <v>224</v>
      </c>
      <c r="F2" s="48"/>
      <c r="G2" s="49"/>
      <c r="H2" s="47">
        <v>291</v>
      </c>
      <c r="I2" s="48"/>
      <c r="J2" s="49"/>
      <c r="K2" s="47">
        <v>327</v>
      </c>
      <c r="L2" s="48"/>
      <c r="M2" s="49"/>
      <c r="N2" s="47">
        <v>141</v>
      </c>
      <c r="O2" s="48"/>
      <c r="P2" s="49"/>
      <c r="Q2" s="47">
        <v>33</v>
      </c>
      <c r="R2" s="48"/>
      <c r="S2" s="49"/>
      <c r="T2" s="47">
        <v>497</v>
      </c>
      <c r="U2" s="48"/>
      <c r="V2" s="49"/>
      <c r="W2" s="47">
        <v>11</v>
      </c>
      <c r="X2" s="48"/>
      <c r="Y2" s="49"/>
      <c r="Z2" s="47">
        <v>385</v>
      </c>
      <c r="AA2" s="48"/>
      <c r="AB2" s="49"/>
      <c r="AC2" s="47">
        <v>115</v>
      </c>
      <c r="AD2" s="48"/>
      <c r="AE2" s="49"/>
      <c r="AF2" s="47">
        <v>15</v>
      </c>
      <c r="AG2" s="48"/>
      <c r="AH2" s="49"/>
    </row>
    <row r="4" spans="1:34" x14ac:dyDescent="0.25">
      <c r="A4" s="2" t="s">
        <v>13</v>
      </c>
    </row>
    <row r="5" spans="1:34" ht="15" customHeight="1" x14ac:dyDescent="0.25">
      <c r="A5" s="1" t="s">
        <v>14</v>
      </c>
      <c r="B5" s="5">
        <v>8</v>
      </c>
      <c r="C5" s="5">
        <v>515</v>
      </c>
      <c r="D5" s="6">
        <f>B5/C5</f>
        <v>1.5533980582524271E-2</v>
      </c>
      <c r="E5" s="5">
        <v>2</v>
      </c>
      <c r="F5" s="5">
        <v>224</v>
      </c>
      <c r="G5" s="6">
        <f>E5/F5</f>
        <v>8.9285714285714281E-3</v>
      </c>
      <c r="H5" s="5">
        <v>6</v>
      </c>
      <c r="I5" s="5">
        <v>291</v>
      </c>
      <c r="J5" s="6">
        <f t="shared" ref="J5:J9" si="0">H5/I5</f>
        <v>2.0618556701030927E-2</v>
      </c>
      <c r="K5" s="5">
        <v>3</v>
      </c>
      <c r="L5" s="5">
        <v>327</v>
      </c>
      <c r="M5" s="6">
        <f t="shared" ref="M5:M9" si="1">K5/L5</f>
        <v>9.1743119266055051E-3</v>
      </c>
      <c r="N5" s="5">
        <v>4</v>
      </c>
      <c r="O5" s="5">
        <v>141</v>
      </c>
      <c r="P5" s="6">
        <f t="shared" ref="P5:P9" si="2">N5/O5</f>
        <v>2.8368794326241134E-2</v>
      </c>
      <c r="Q5" s="5">
        <v>0</v>
      </c>
      <c r="R5" s="5">
        <v>33</v>
      </c>
      <c r="S5" s="6">
        <f t="shared" ref="S5:S9" si="3">Q5/R5</f>
        <v>0</v>
      </c>
      <c r="T5" s="5">
        <v>6</v>
      </c>
      <c r="U5" s="5">
        <v>497</v>
      </c>
      <c r="V5" s="6">
        <f t="shared" ref="V5:V9" si="4">T5/U5</f>
        <v>1.2072434607645875E-2</v>
      </c>
      <c r="W5" s="5">
        <v>2</v>
      </c>
      <c r="X5" s="5">
        <v>11</v>
      </c>
      <c r="Y5" s="6">
        <f t="shared" ref="Y5:Y9" si="5">W5/X5</f>
        <v>0.18181818181818182</v>
      </c>
      <c r="Z5" s="5">
        <v>2</v>
      </c>
      <c r="AA5" s="5">
        <v>385</v>
      </c>
      <c r="AB5" s="6">
        <f t="shared" ref="AB5:AB9" si="6">Z5/AA5</f>
        <v>5.1948051948051948E-3</v>
      </c>
      <c r="AC5" s="5">
        <v>2</v>
      </c>
      <c r="AD5" s="5">
        <v>115</v>
      </c>
      <c r="AE5" s="6">
        <f t="shared" ref="AE5:AE9" si="7">AC5/AD5</f>
        <v>1.7391304347826087E-2</v>
      </c>
      <c r="AF5" s="5">
        <v>4</v>
      </c>
      <c r="AG5" s="5">
        <v>15</v>
      </c>
      <c r="AH5" s="6">
        <f t="shared" ref="AH5:AH9" si="8">AF5/AG5</f>
        <v>0.26666666666666666</v>
      </c>
    </row>
    <row r="6" spans="1:34" ht="15" customHeight="1" x14ac:dyDescent="0.25">
      <c r="A6" s="1" t="s">
        <v>15</v>
      </c>
      <c r="B6" s="5">
        <v>68</v>
      </c>
      <c r="C6" s="5">
        <v>515</v>
      </c>
      <c r="D6" s="6">
        <f t="shared" ref="D6:D9" si="9">B6/C6</f>
        <v>0.13203883495145632</v>
      </c>
      <c r="E6" s="5">
        <v>23</v>
      </c>
      <c r="F6" s="43">
        <v>224</v>
      </c>
      <c r="G6" s="6">
        <f t="shared" ref="G6:G9" si="10">E6/F6</f>
        <v>0.10267857142857142</v>
      </c>
      <c r="H6" s="5">
        <v>45</v>
      </c>
      <c r="I6" s="43">
        <v>291</v>
      </c>
      <c r="J6" s="6">
        <f t="shared" si="0"/>
        <v>0.15463917525773196</v>
      </c>
      <c r="K6" s="5">
        <v>35</v>
      </c>
      <c r="L6" s="43">
        <v>327</v>
      </c>
      <c r="M6" s="6">
        <f t="shared" si="1"/>
        <v>0.10703363914373089</v>
      </c>
      <c r="N6" s="5">
        <v>26</v>
      </c>
      <c r="O6" s="5">
        <v>141</v>
      </c>
      <c r="P6" s="6">
        <f t="shared" si="2"/>
        <v>0.18439716312056736</v>
      </c>
      <c r="Q6" s="5">
        <v>5</v>
      </c>
      <c r="R6" s="44">
        <v>33</v>
      </c>
      <c r="S6" s="6">
        <f t="shared" si="3"/>
        <v>0.15151515151515152</v>
      </c>
      <c r="T6" s="5">
        <v>65</v>
      </c>
      <c r="U6" s="44">
        <v>497</v>
      </c>
      <c r="V6" s="6">
        <f t="shared" si="4"/>
        <v>0.13078470824949698</v>
      </c>
      <c r="W6" s="5">
        <v>3</v>
      </c>
      <c r="X6" s="44">
        <v>11</v>
      </c>
      <c r="Y6" s="6">
        <f t="shared" si="5"/>
        <v>0.27272727272727271</v>
      </c>
      <c r="Z6" s="5">
        <v>47</v>
      </c>
      <c r="AA6" s="44">
        <v>385</v>
      </c>
      <c r="AB6" s="6">
        <f t="shared" si="6"/>
        <v>0.12207792207792208</v>
      </c>
      <c r="AC6" s="5">
        <v>15</v>
      </c>
      <c r="AD6" s="44">
        <v>115</v>
      </c>
      <c r="AE6" s="6">
        <f t="shared" si="7"/>
        <v>0.13043478260869565</v>
      </c>
      <c r="AF6" s="5">
        <v>6</v>
      </c>
      <c r="AG6" s="44">
        <v>15</v>
      </c>
      <c r="AH6" s="6">
        <f t="shared" si="8"/>
        <v>0.4</v>
      </c>
    </row>
    <row r="7" spans="1:34" ht="15" customHeight="1" x14ac:dyDescent="0.25">
      <c r="A7" s="1" t="s">
        <v>16</v>
      </c>
      <c r="B7" s="5">
        <v>38</v>
      </c>
      <c r="C7" s="5">
        <v>515</v>
      </c>
      <c r="D7" s="6">
        <f t="shared" si="9"/>
        <v>7.3786407766990289E-2</v>
      </c>
      <c r="E7" s="5">
        <v>12</v>
      </c>
      <c r="F7" s="43">
        <v>224</v>
      </c>
      <c r="G7" s="6">
        <f t="shared" si="10"/>
        <v>5.3571428571428568E-2</v>
      </c>
      <c r="H7" s="5">
        <v>26</v>
      </c>
      <c r="I7" s="43">
        <v>291</v>
      </c>
      <c r="J7" s="6">
        <f t="shared" si="0"/>
        <v>8.9347079037800689E-2</v>
      </c>
      <c r="K7" s="5">
        <v>21</v>
      </c>
      <c r="L7" s="43">
        <v>327</v>
      </c>
      <c r="M7" s="6">
        <f t="shared" si="1"/>
        <v>6.4220183486238536E-2</v>
      </c>
      <c r="N7" s="5">
        <v>14</v>
      </c>
      <c r="O7" s="5">
        <v>141</v>
      </c>
      <c r="P7" s="6">
        <f t="shared" si="2"/>
        <v>9.9290780141843976E-2</v>
      </c>
      <c r="Q7" s="5">
        <v>3</v>
      </c>
      <c r="R7" s="44">
        <v>33</v>
      </c>
      <c r="S7" s="6">
        <f t="shared" si="3"/>
        <v>9.0909090909090912E-2</v>
      </c>
      <c r="T7" s="5">
        <v>35</v>
      </c>
      <c r="U7" s="44">
        <v>497</v>
      </c>
      <c r="V7" s="6">
        <f t="shared" si="4"/>
        <v>7.0422535211267609E-2</v>
      </c>
      <c r="W7" s="5">
        <v>0</v>
      </c>
      <c r="X7" s="44">
        <v>11</v>
      </c>
      <c r="Y7" s="6">
        <f t="shared" si="5"/>
        <v>0</v>
      </c>
      <c r="Z7" s="5">
        <v>25</v>
      </c>
      <c r="AA7" s="44">
        <v>385</v>
      </c>
      <c r="AB7" s="6">
        <f t="shared" si="6"/>
        <v>6.4935064935064929E-2</v>
      </c>
      <c r="AC7" s="5">
        <v>9</v>
      </c>
      <c r="AD7" s="44">
        <v>115</v>
      </c>
      <c r="AE7" s="6">
        <f t="shared" si="7"/>
        <v>7.8260869565217397E-2</v>
      </c>
      <c r="AF7" s="5">
        <v>4</v>
      </c>
      <c r="AG7" s="44">
        <v>15</v>
      </c>
      <c r="AH7" s="6">
        <f t="shared" si="8"/>
        <v>0.26666666666666666</v>
      </c>
    </row>
    <row r="8" spans="1:34" ht="15" customHeight="1" x14ac:dyDescent="0.25">
      <c r="A8" s="1" t="s">
        <v>17</v>
      </c>
      <c r="B8" s="5">
        <v>2</v>
      </c>
      <c r="C8" s="5">
        <v>515</v>
      </c>
      <c r="D8" s="6">
        <f t="shared" si="9"/>
        <v>3.8834951456310678E-3</v>
      </c>
      <c r="E8" s="5">
        <v>1</v>
      </c>
      <c r="F8" s="43">
        <v>224</v>
      </c>
      <c r="G8" s="6">
        <f t="shared" si="10"/>
        <v>4.464285714285714E-3</v>
      </c>
      <c r="H8" s="5">
        <v>1</v>
      </c>
      <c r="I8" s="43">
        <v>291</v>
      </c>
      <c r="J8" s="6">
        <f t="shared" si="0"/>
        <v>3.4364261168384879E-3</v>
      </c>
      <c r="K8" s="5">
        <v>1</v>
      </c>
      <c r="L8" s="43">
        <v>327</v>
      </c>
      <c r="M8" s="6">
        <f t="shared" si="1"/>
        <v>3.0581039755351682E-3</v>
      </c>
      <c r="N8" s="5">
        <v>1</v>
      </c>
      <c r="O8" s="5">
        <v>141</v>
      </c>
      <c r="P8" s="6">
        <f t="shared" si="2"/>
        <v>7.0921985815602835E-3</v>
      </c>
      <c r="Q8" s="5">
        <v>0</v>
      </c>
      <c r="R8" s="44">
        <v>33</v>
      </c>
      <c r="S8" s="6">
        <f t="shared" si="3"/>
        <v>0</v>
      </c>
      <c r="T8" s="5">
        <v>1</v>
      </c>
      <c r="U8" s="44">
        <v>497</v>
      </c>
      <c r="V8" s="6">
        <f t="shared" si="4"/>
        <v>2.012072434607646E-3</v>
      </c>
      <c r="W8" s="5">
        <v>0</v>
      </c>
      <c r="X8" s="44">
        <v>11</v>
      </c>
      <c r="Y8" s="6">
        <f t="shared" si="5"/>
        <v>0</v>
      </c>
      <c r="Z8" s="5">
        <v>1</v>
      </c>
      <c r="AA8" s="44">
        <v>385</v>
      </c>
      <c r="AB8" s="6">
        <f t="shared" si="6"/>
        <v>2.5974025974025974E-3</v>
      </c>
      <c r="AC8" s="5">
        <v>1</v>
      </c>
      <c r="AD8" s="44">
        <v>115</v>
      </c>
      <c r="AE8" s="6">
        <f t="shared" si="7"/>
        <v>8.6956521739130436E-3</v>
      </c>
      <c r="AF8" s="5">
        <v>0</v>
      </c>
      <c r="AG8" s="44">
        <v>15</v>
      </c>
      <c r="AH8" s="6">
        <f t="shared" si="8"/>
        <v>0</v>
      </c>
    </row>
    <row r="9" spans="1:34" x14ac:dyDescent="0.25">
      <c r="A9" s="1" t="s">
        <v>18</v>
      </c>
      <c r="B9" s="5">
        <v>5</v>
      </c>
      <c r="C9" s="5">
        <v>515</v>
      </c>
      <c r="D9" s="6">
        <f t="shared" si="9"/>
        <v>9.7087378640776691E-3</v>
      </c>
      <c r="E9" s="5">
        <v>5</v>
      </c>
      <c r="F9" s="43">
        <v>224</v>
      </c>
      <c r="G9" s="6">
        <f t="shared" si="10"/>
        <v>2.2321428571428572E-2</v>
      </c>
      <c r="H9" s="5">
        <v>0</v>
      </c>
      <c r="I9" s="43">
        <v>291</v>
      </c>
      <c r="J9" s="6">
        <f t="shared" si="0"/>
        <v>0</v>
      </c>
      <c r="K9" s="5">
        <v>1</v>
      </c>
      <c r="L9" s="43">
        <v>327</v>
      </c>
      <c r="M9" s="6">
        <f t="shared" si="1"/>
        <v>3.0581039755351682E-3</v>
      </c>
      <c r="N9" s="5">
        <v>0</v>
      </c>
      <c r="O9" s="5">
        <v>141</v>
      </c>
      <c r="P9" s="6">
        <f t="shared" si="2"/>
        <v>0</v>
      </c>
      <c r="Q9" s="5">
        <v>3</v>
      </c>
      <c r="R9" s="44">
        <v>33</v>
      </c>
      <c r="S9" s="6">
        <f t="shared" si="3"/>
        <v>9.0909090909090912E-2</v>
      </c>
      <c r="T9" s="5">
        <v>5</v>
      </c>
      <c r="U9" s="44">
        <v>497</v>
      </c>
      <c r="V9" s="6">
        <f t="shared" si="4"/>
        <v>1.0060362173038229E-2</v>
      </c>
      <c r="W9" s="5">
        <v>0</v>
      </c>
      <c r="X9" s="44">
        <v>11</v>
      </c>
      <c r="Y9" s="6">
        <f t="shared" si="5"/>
        <v>0</v>
      </c>
      <c r="Z9" s="5">
        <v>1</v>
      </c>
      <c r="AA9" s="44">
        <v>385</v>
      </c>
      <c r="AB9" s="6">
        <f t="shared" si="6"/>
        <v>2.5974025974025974E-3</v>
      </c>
      <c r="AC9" s="5">
        <v>3</v>
      </c>
      <c r="AD9" s="44">
        <v>115</v>
      </c>
      <c r="AE9" s="6">
        <f t="shared" si="7"/>
        <v>2.6086956521739129E-2</v>
      </c>
      <c r="AF9" s="5">
        <v>1</v>
      </c>
      <c r="AG9" s="44">
        <v>15</v>
      </c>
      <c r="AH9" s="6">
        <f t="shared" si="8"/>
        <v>6.6666666666666666E-2</v>
      </c>
    </row>
    <row r="10" spans="1:34" x14ac:dyDescent="0.25">
      <c r="A10" s="1" t="s">
        <v>19</v>
      </c>
      <c r="B10" s="5">
        <v>408</v>
      </c>
      <c r="C10" s="5">
        <v>515</v>
      </c>
      <c r="D10" s="6">
        <f>B10/C10</f>
        <v>0.79223300970873789</v>
      </c>
      <c r="E10" s="5">
        <v>185</v>
      </c>
      <c r="F10" s="43">
        <v>224</v>
      </c>
      <c r="G10" s="6">
        <f>E10/F10</f>
        <v>0.8258928571428571</v>
      </c>
      <c r="H10" s="5">
        <v>223</v>
      </c>
      <c r="I10" s="43">
        <v>291</v>
      </c>
      <c r="J10" s="6">
        <f>H10/I10</f>
        <v>0.76632302405498287</v>
      </c>
      <c r="K10" s="5">
        <v>273</v>
      </c>
      <c r="L10" s="43">
        <v>327</v>
      </c>
      <c r="M10" s="6">
        <f>K10/L10</f>
        <v>0.83486238532110091</v>
      </c>
      <c r="N10" s="5">
        <v>102</v>
      </c>
      <c r="O10" s="5">
        <v>141</v>
      </c>
      <c r="P10" s="6">
        <f>N10/O10</f>
        <v>0.72340425531914898</v>
      </c>
      <c r="Q10" s="5">
        <v>23</v>
      </c>
      <c r="R10" s="44">
        <v>33</v>
      </c>
      <c r="S10" s="6">
        <f>Q10/R10</f>
        <v>0.69696969696969702</v>
      </c>
      <c r="T10" s="5">
        <v>399</v>
      </c>
      <c r="U10" s="44">
        <v>497</v>
      </c>
      <c r="V10" s="6">
        <f>T10/U10</f>
        <v>0.80281690140845074</v>
      </c>
      <c r="W10" s="5">
        <v>6</v>
      </c>
      <c r="X10" s="44">
        <v>11</v>
      </c>
      <c r="Y10" s="6">
        <f>W10/X10</f>
        <v>0.54545454545454541</v>
      </c>
      <c r="Z10" s="5">
        <v>318</v>
      </c>
      <c r="AA10" s="44">
        <v>385</v>
      </c>
      <c r="AB10" s="6">
        <f>Z10/AA10</f>
        <v>0.82597402597402603</v>
      </c>
      <c r="AC10" s="5">
        <v>87</v>
      </c>
      <c r="AD10" s="44">
        <v>115</v>
      </c>
      <c r="AE10" s="6">
        <f>AC10/AD10</f>
        <v>0.75652173913043474</v>
      </c>
      <c r="AF10" s="5">
        <v>3</v>
      </c>
      <c r="AG10" s="44">
        <v>15</v>
      </c>
      <c r="AH10" s="6">
        <f>AF10/AG10</f>
        <v>0.2</v>
      </c>
    </row>
    <row r="11" spans="1:34" ht="15" customHeight="1" x14ac:dyDescent="0.25">
      <c r="A11" s="1" t="s">
        <v>20</v>
      </c>
      <c r="B11" s="46">
        <v>515</v>
      </c>
      <c r="C11" s="46"/>
      <c r="D11" s="46"/>
      <c r="E11" s="46">
        <v>224</v>
      </c>
      <c r="F11" s="46"/>
      <c r="G11" s="46"/>
      <c r="H11" s="46">
        <v>291</v>
      </c>
      <c r="I11" s="46"/>
      <c r="J11" s="46"/>
      <c r="K11" s="46">
        <v>327</v>
      </c>
      <c r="L11" s="46"/>
      <c r="M11" s="46"/>
      <c r="N11" s="46">
        <v>141</v>
      </c>
      <c r="O11" s="46"/>
      <c r="P11" s="46"/>
      <c r="Q11" s="46">
        <v>33</v>
      </c>
      <c r="R11" s="46"/>
      <c r="S11" s="46"/>
      <c r="T11" s="46">
        <v>497</v>
      </c>
      <c r="U11" s="46"/>
      <c r="V11" s="46"/>
      <c r="W11" s="46">
        <v>11</v>
      </c>
      <c r="X11" s="46"/>
      <c r="Y11" s="46"/>
      <c r="Z11" s="46">
        <v>385</v>
      </c>
      <c r="AA11" s="46"/>
      <c r="AB11" s="46"/>
      <c r="AC11" s="46">
        <v>115</v>
      </c>
      <c r="AD11" s="46"/>
      <c r="AE11" s="46"/>
      <c r="AF11" s="46">
        <v>15</v>
      </c>
      <c r="AG11" s="46"/>
      <c r="AH11" s="46"/>
    </row>
    <row r="12" spans="1:34" x14ac:dyDescent="0.25">
      <c r="D12" s="7"/>
    </row>
    <row r="13" spans="1:34" x14ac:dyDescent="0.25">
      <c r="A13" s="2" t="s">
        <v>21</v>
      </c>
    </row>
    <row r="14" spans="1:34" ht="15" customHeight="1" x14ac:dyDescent="0.25">
      <c r="A14" s="1" t="s">
        <v>22</v>
      </c>
      <c r="B14" s="5">
        <v>12</v>
      </c>
      <c r="C14" s="5">
        <v>515</v>
      </c>
      <c r="D14" s="6">
        <f>B14/C14</f>
        <v>2.3300970873786409E-2</v>
      </c>
      <c r="E14" s="5">
        <v>6</v>
      </c>
      <c r="F14" s="43">
        <v>224</v>
      </c>
      <c r="G14" s="6">
        <f>E14/F14</f>
        <v>2.6785714285714284E-2</v>
      </c>
      <c r="H14" s="5">
        <v>6</v>
      </c>
      <c r="I14" s="43">
        <v>291</v>
      </c>
      <c r="J14" s="6">
        <f>H14/I14</f>
        <v>2.0618556701030927E-2</v>
      </c>
      <c r="K14" s="5">
        <v>9</v>
      </c>
      <c r="L14" s="43">
        <v>327</v>
      </c>
      <c r="M14" s="6">
        <f>K14/L14</f>
        <v>2.7522935779816515E-2</v>
      </c>
      <c r="N14" s="5">
        <v>2</v>
      </c>
      <c r="O14" s="5">
        <v>141</v>
      </c>
      <c r="P14" s="6">
        <f>N14/O14</f>
        <v>1.4184397163120567E-2</v>
      </c>
      <c r="Q14" s="5">
        <v>1</v>
      </c>
      <c r="R14" s="44">
        <v>33</v>
      </c>
      <c r="S14" s="6">
        <f>Q14/R14</f>
        <v>3.0303030303030304E-2</v>
      </c>
      <c r="T14" s="5">
        <v>12</v>
      </c>
      <c r="U14" s="44">
        <v>497</v>
      </c>
      <c r="V14" s="6">
        <f>T14/U14</f>
        <v>2.4144869215291749E-2</v>
      </c>
      <c r="W14" s="5">
        <v>0</v>
      </c>
      <c r="X14" s="44">
        <v>11</v>
      </c>
      <c r="Y14" s="6">
        <f>W14/X14</f>
        <v>0</v>
      </c>
      <c r="Z14" s="5">
        <v>8</v>
      </c>
      <c r="AA14" s="44">
        <v>385</v>
      </c>
      <c r="AB14" s="6">
        <f>Z14/AA14</f>
        <v>2.0779220779220779E-2</v>
      </c>
      <c r="AC14" s="5">
        <v>4</v>
      </c>
      <c r="AD14" s="44">
        <v>115</v>
      </c>
      <c r="AE14" s="6">
        <f>AC14/AD14</f>
        <v>3.4782608695652174E-2</v>
      </c>
      <c r="AF14" s="5">
        <v>0</v>
      </c>
      <c r="AG14" s="44">
        <v>15</v>
      </c>
      <c r="AH14" s="6">
        <f>AF14/AG14</f>
        <v>0</v>
      </c>
    </row>
    <row r="15" spans="1:34" x14ac:dyDescent="0.25">
      <c r="A15" s="1" t="s">
        <v>23</v>
      </c>
      <c r="B15" s="5">
        <v>278</v>
      </c>
      <c r="C15" s="43">
        <v>515</v>
      </c>
      <c r="D15" s="6">
        <f t="shared" ref="D15:D33" si="11">B15/C15</f>
        <v>0.53980582524271847</v>
      </c>
      <c r="E15" s="5">
        <v>120</v>
      </c>
      <c r="F15" s="43">
        <v>224</v>
      </c>
      <c r="G15" s="6">
        <f t="shared" ref="G15:G33" si="12">E15/F15</f>
        <v>0.5357142857142857</v>
      </c>
      <c r="H15" s="5">
        <v>158</v>
      </c>
      <c r="I15" s="43">
        <v>291</v>
      </c>
      <c r="J15" s="6">
        <f t="shared" ref="J15:J33" si="13">H15/I15</f>
        <v>0.54295532646048106</v>
      </c>
      <c r="K15" s="5">
        <v>174</v>
      </c>
      <c r="L15" s="43">
        <v>327</v>
      </c>
      <c r="M15" s="6">
        <f t="shared" ref="M15:M33" si="14">K15/L15</f>
        <v>0.5321100917431193</v>
      </c>
      <c r="N15" s="5">
        <v>90</v>
      </c>
      <c r="O15" s="5">
        <v>141</v>
      </c>
      <c r="P15" s="6">
        <f t="shared" ref="P15:P33" si="15">N15/O15</f>
        <v>0.63829787234042556</v>
      </c>
      <c r="Q15" s="5">
        <v>8</v>
      </c>
      <c r="R15" s="44">
        <v>33</v>
      </c>
      <c r="S15" s="6">
        <f t="shared" ref="S15:S33" si="16">Q15/R15</f>
        <v>0.24242424242424243</v>
      </c>
      <c r="T15" s="5">
        <v>271</v>
      </c>
      <c r="U15" s="44">
        <v>497</v>
      </c>
      <c r="V15" s="6">
        <f t="shared" ref="V15:V33" si="17">T15/U15</f>
        <v>0.54527162977867205</v>
      </c>
      <c r="W15" s="5">
        <v>4</v>
      </c>
      <c r="X15" s="44">
        <v>11</v>
      </c>
      <c r="Y15" s="6">
        <f t="shared" ref="Y15:Y33" si="18">W15/X15</f>
        <v>0.36363636363636365</v>
      </c>
      <c r="Z15" s="5">
        <v>209</v>
      </c>
      <c r="AA15" s="44">
        <v>385</v>
      </c>
      <c r="AB15" s="6">
        <f t="shared" ref="AB15:AB33" si="19">Z15/AA15</f>
        <v>0.54285714285714282</v>
      </c>
      <c r="AC15" s="5">
        <v>66</v>
      </c>
      <c r="AD15" s="44">
        <v>115</v>
      </c>
      <c r="AE15" s="6">
        <f t="shared" ref="AE15:AE33" si="20">AC15/AD15</f>
        <v>0.57391304347826089</v>
      </c>
      <c r="AF15" s="5">
        <v>3</v>
      </c>
      <c r="AG15" s="44">
        <v>15</v>
      </c>
      <c r="AH15" s="6">
        <f t="shared" ref="AH15:AH33" si="21">AF15/AG15</f>
        <v>0.2</v>
      </c>
    </row>
    <row r="16" spans="1:34" ht="15" customHeight="1" x14ac:dyDescent="0.25">
      <c r="A16" s="1" t="s">
        <v>24</v>
      </c>
      <c r="B16" s="5">
        <v>6</v>
      </c>
      <c r="C16" s="43">
        <v>515</v>
      </c>
      <c r="D16" s="6">
        <f t="shared" si="11"/>
        <v>1.1650485436893204E-2</v>
      </c>
      <c r="E16" s="5">
        <v>2</v>
      </c>
      <c r="F16" s="43">
        <v>224</v>
      </c>
      <c r="G16" s="6">
        <f t="shared" si="12"/>
        <v>8.9285714285714281E-3</v>
      </c>
      <c r="H16" s="5">
        <v>4</v>
      </c>
      <c r="I16" s="43">
        <v>291</v>
      </c>
      <c r="J16" s="6">
        <f t="shared" si="13"/>
        <v>1.3745704467353952E-2</v>
      </c>
      <c r="K16" s="5">
        <v>1</v>
      </c>
      <c r="L16" s="43">
        <v>327</v>
      </c>
      <c r="M16" s="6">
        <f t="shared" si="14"/>
        <v>3.0581039755351682E-3</v>
      </c>
      <c r="N16" s="5">
        <v>4</v>
      </c>
      <c r="O16" s="5">
        <v>141</v>
      </c>
      <c r="P16" s="6">
        <f t="shared" si="15"/>
        <v>2.8368794326241134E-2</v>
      </c>
      <c r="Q16" s="5">
        <v>1</v>
      </c>
      <c r="R16" s="44">
        <v>33</v>
      </c>
      <c r="S16" s="6">
        <f t="shared" si="16"/>
        <v>3.0303030303030304E-2</v>
      </c>
      <c r="T16" s="5">
        <v>5</v>
      </c>
      <c r="U16" s="44">
        <v>497</v>
      </c>
      <c r="V16" s="6">
        <f t="shared" si="17"/>
        <v>1.0060362173038229E-2</v>
      </c>
      <c r="W16" s="5">
        <v>1</v>
      </c>
      <c r="X16" s="44">
        <v>11</v>
      </c>
      <c r="Y16" s="6">
        <f t="shared" si="18"/>
        <v>9.0909090909090912E-2</v>
      </c>
      <c r="Z16" s="5">
        <v>3</v>
      </c>
      <c r="AA16" s="44">
        <v>385</v>
      </c>
      <c r="AB16" s="6">
        <f t="shared" si="19"/>
        <v>7.7922077922077922E-3</v>
      </c>
      <c r="AC16" s="5">
        <v>3</v>
      </c>
      <c r="AD16" s="44">
        <v>115</v>
      </c>
      <c r="AE16" s="6">
        <f t="shared" si="20"/>
        <v>2.6086956521739129E-2</v>
      </c>
      <c r="AF16" s="5">
        <v>0</v>
      </c>
      <c r="AG16" s="44">
        <v>15</v>
      </c>
      <c r="AH16" s="6">
        <f t="shared" si="21"/>
        <v>0</v>
      </c>
    </row>
    <row r="17" spans="1:34" ht="15" customHeight="1" x14ac:dyDescent="0.25">
      <c r="A17" s="1" t="s">
        <v>25</v>
      </c>
      <c r="B17" s="5">
        <v>5</v>
      </c>
      <c r="C17" s="43">
        <v>515</v>
      </c>
      <c r="D17" s="6">
        <f t="shared" si="11"/>
        <v>9.7087378640776691E-3</v>
      </c>
      <c r="E17" s="5">
        <v>1</v>
      </c>
      <c r="F17" s="43">
        <v>224</v>
      </c>
      <c r="G17" s="6">
        <f t="shared" si="12"/>
        <v>4.464285714285714E-3</v>
      </c>
      <c r="H17" s="5">
        <v>4</v>
      </c>
      <c r="I17" s="43">
        <v>291</v>
      </c>
      <c r="J17" s="6">
        <f t="shared" si="13"/>
        <v>1.3745704467353952E-2</v>
      </c>
      <c r="K17" s="5">
        <v>1</v>
      </c>
      <c r="L17" s="43">
        <v>327</v>
      </c>
      <c r="M17" s="6">
        <f t="shared" si="14"/>
        <v>3.0581039755351682E-3</v>
      </c>
      <c r="N17" s="5">
        <v>2</v>
      </c>
      <c r="O17" s="5">
        <v>141</v>
      </c>
      <c r="P17" s="6">
        <f t="shared" si="15"/>
        <v>1.4184397163120567E-2</v>
      </c>
      <c r="Q17" s="5">
        <v>1</v>
      </c>
      <c r="R17" s="44">
        <v>33</v>
      </c>
      <c r="S17" s="6">
        <f t="shared" si="16"/>
        <v>3.0303030303030304E-2</v>
      </c>
      <c r="T17" s="5">
        <v>5</v>
      </c>
      <c r="U17" s="44">
        <v>497</v>
      </c>
      <c r="V17" s="6">
        <f t="shared" si="17"/>
        <v>1.0060362173038229E-2</v>
      </c>
      <c r="W17" s="5">
        <v>0</v>
      </c>
      <c r="X17" s="44">
        <v>11</v>
      </c>
      <c r="Y17" s="6">
        <f t="shared" si="18"/>
        <v>0</v>
      </c>
      <c r="Z17" s="5">
        <v>2</v>
      </c>
      <c r="AA17" s="44">
        <v>385</v>
      </c>
      <c r="AB17" s="6">
        <f t="shared" si="19"/>
        <v>5.1948051948051948E-3</v>
      </c>
      <c r="AC17" s="5">
        <v>2</v>
      </c>
      <c r="AD17" s="44">
        <v>115</v>
      </c>
      <c r="AE17" s="6">
        <f t="shared" si="20"/>
        <v>1.7391304347826087E-2</v>
      </c>
      <c r="AF17" s="5">
        <v>1</v>
      </c>
      <c r="AG17" s="44">
        <v>15</v>
      </c>
      <c r="AH17" s="6">
        <f t="shared" si="21"/>
        <v>6.6666666666666666E-2</v>
      </c>
    </row>
    <row r="18" spans="1:34" ht="15" customHeight="1" x14ac:dyDescent="0.25">
      <c r="A18" s="1" t="s">
        <v>26</v>
      </c>
      <c r="B18" s="5">
        <v>0</v>
      </c>
      <c r="C18" s="43">
        <v>515</v>
      </c>
      <c r="D18" s="6">
        <f t="shared" si="11"/>
        <v>0</v>
      </c>
      <c r="E18" s="5">
        <v>0</v>
      </c>
      <c r="F18" s="43">
        <v>224</v>
      </c>
      <c r="G18" s="6">
        <f t="shared" si="12"/>
        <v>0</v>
      </c>
      <c r="H18" s="5">
        <v>0</v>
      </c>
      <c r="I18" s="43">
        <v>291</v>
      </c>
      <c r="J18" s="6">
        <f t="shared" si="13"/>
        <v>0</v>
      </c>
      <c r="K18" s="5">
        <v>0</v>
      </c>
      <c r="L18" s="43">
        <v>327</v>
      </c>
      <c r="M18" s="6">
        <f t="shared" si="14"/>
        <v>0</v>
      </c>
      <c r="N18" s="5">
        <v>0</v>
      </c>
      <c r="O18" s="5">
        <v>141</v>
      </c>
      <c r="P18" s="6">
        <f t="shared" si="15"/>
        <v>0</v>
      </c>
      <c r="Q18" s="5">
        <v>0</v>
      </c>
      <c r="R18" s="44">
        <v>33</v>
      </c>
      <c r="S18" s="6">
        <f t="shared" si="16"/>
        <v>0</v>
      </c>
      <c r="T18" s="5">
        <v>0</v>
      </c>
      <c r="U18" s="44">
        <v>497</v>
      </c>
      <c r="V18" s="6">
        <f t="shared" si="17"/>
        <v>0</v>
      </c>
      <c r="W18" s="5">
        <v>0</v>
      </c>
      <c r="X18" s="44">
        <v>11</v>
      </c>
      <c r="Y18" s="6">
        <f t="shared" si="18"/>
        <v>0</v>
      </c>
      <c r="Z18" s="5">
        <v>0</v>
      </c>
      <c r="AA18" s="44">
        <v>385</v>
      </c>
      <c r="AB18" s="6">
        <f t="shared" si="19"/>
        <v>0</v>
      </c>
      <c r="AC18" s="5">
        <v>0</v>
      </c>
      <c r="AD18" s="44">
        <v>115</v>
      </c>
      <c r="AE18" s="6">
        <f t="shared" si="20"/>
        <v>0</v>
      </c>
      <c r="AF18" s="5">
        <v>0</v>
      </c>
      <c r="AG18" s="44">
        <v>15</v>
      </c>
      <c r="AH18" s="6">
        <f t="shared" si="21"/>
        <v>0</v>
      </c>
    </row>
    <row r="19" spans="1:34" ht="15" customHeight="1" x14ac:dyDescent="0.25">
      <c r="A19" s="1" t="s">
        <v>27</v>
      </c>
      <c r="B19" s="5">
        <v>46</v>
      </c>
      <c r="C19" s="43">
        <v>515</v>
      </c>
      <c r="D19" s="6">
        <f t="shared" si="11"/>
        <v>8.9320388349514557E-2</v>
      </c>
      <c r="E19" s="5">
        <v>25</v>
      </c>
      <c r="F19" s="43">
        <v>224</v>
      </c>
      <c r="G19" s="6">
        <f t="shared" si="12"/>
        <v>0.11160714285714286</v>
      </c>
      <c r="H19" s="5">
        <v>21</v>
      </c>
      <c r="I19" s="43">
        <v>291</v>
      </c>
      <c r="J19" s="6">
        <f t="shared" si="13"/>
        <v>7.2164948453608241E-2</v>
      </c>
      <c r="K19" s="5">
        <v>25</v>
      </c>
      <c r="L19" s="43">
        <v>327</v>
      </c>
      <c r="M19" s="6">
        <f t="shared" si="14"/>
        <v>7.64525993883792E-2</v>
      </c>
      <c r="N19" s="5">
        <v>21</v>
      </c>
      <c r="O19" s="5">
        <v>141</v>
      </c>
      <c r="P19" s="6">
        <f t="shared" si="15"/>
        <v>0.14893617021276595</v>
      </c>
      <c r="Q19" s="5">
        <v>0</v>
      </c>
      <c r="R19" s="44">
        <v>33</v>
      </c>
      <c r="S19" s="6">
        <f t="shared" si="16"/>
        <v>0</v>
      </c>
      <c r="T19" s="5">
        <v>43</v>
      </c>
      <c r="U19" s="44">
        <v>497</v>
      </c>
      <c r="V19" s="6">
        <f t="shared" si="17"/>
        <v>8.651911468812877E-2</v>
      </c>
      <c r="W19" s="5">
        <v>2</v>
      </c>
      <c r="X19" s="44">
        <v>11</v>
      </c>
      <c r="Y19" s="6">
        <f t="shared" si="18"/>
        <v>0.18181818181818182</v>
      </c>
      <c r="Z19" s="5">
        <v>36</v>
      </c>
      <c r="AA19" s="44">
        <v>385</v>
      </c>
      <c r="AB19" s="6">
        <f t="shared" si="19"/>
        <v>9.350649350649351E-2</v>
      </c>
      <c r="AC19" s="5">
        <v>8</v>
      </c>
      <c r="AD19" s="44">
        <v>115</v>
      </c>
      <c r="AE19" s="6">
        <f t="shared" si="20"/>
        <v>6.9565217391304349E-2</v>
      </c>
      <c r="AF19" s="5">
        <v>2</v>
      </c>
      <c r="AG19" s="44">
        <v>15</v>
      </c>
      <c r="AH19" s="6">
        <f t="shared" si="21"/>
        <v>0.13333333333333333</v>
      </c>
    </row>
    <row r="20" spans="1:34" ht="15" customHeight="1" x14ac:dyDescent="0.25">
      <c r="A20" s="1" t="s">
        <v>28</v>
      </c>
      <c r="B20" s="5">
        <v>3</v>
      </c>
      <c r="C20" s="43">
        <v>515</v>
      </c>
      <c r="D20" s="6">
        <f t="shared" si="11"/>
        <v>5.8252427184466021E-3</v>
      </c>
      <c r="E20" s="5">
        <v>1</v>
      </c>
      <c r="F20" s="43">
        <v>224</v>
      </c>
      <c r="G20" s="6">
        <f t="shared" si="12"/>
        <v>4.464285714285714E-3</v>
      </c>
      <c r="H20" s="5">
        <v>2</v>
      </c>
      <c r="I20" s="43">
        <v>291</v>
      </c>
      <c r="J20" s="6">
        <f t="shared" si="13"/>
        <v>6.8728522336769758E-3</v>
      </c>
      <c r="K20" s="5">
        <v>0</v>
      </c>
      <c r="L20" s="43">
        <v>327</v>
      </c>
      <c r="M20" s="6">
        <f t="shared" si="14"/>
        <v>0</v>
      </c>
      <c r="N20" s="5">
        <v>3</v>
      </c>
      <c r="O20" s="5">
        <v>141</v>
      </c>
      <c r="P20" s="6">
        <f t="shared" si="15"/>
        <v>2.1276595744680851E-2</v>
      </c>
      <c r="Q20" s="5">
        <v>0</v>
      </c>
      <c r="R20" s="44">
        <v>33</v>
      </c>
      <c r="S20" s="6">
        <f t="shared" si="16"/>
        <v>0</v>
      </c>
      <c r="T20" s="5">
        <v>2</v>
      </c>
      <c r="U20" s="44">
        <v>497</v>
      </c>
      <c r="V20" s="6">
        <f t="shared" si="17"/>
        <v>4.0241448692152921E-3</v>
      </c>
      <c r="W20" s="5">
        <v>0</v>
      </c>
      <c r="X20" s="44">
        <v>11</v>
      </c>
      <c r="Y20" s="6">
        <f t="shared" si="18"/>
        <v>0</v>
      </c>
      <c r="Z20" s="5">
        <v>0</v>
      </c>
      <c r="AA20" s="44">
        <v>385</v>
      </c>
      <c r="AB20" s="6">
        <f t="shared" si="19"/>
        <v>0</v>
      </c>
      <c r="AC20" s="5">
        <v>2</v>
      </c>
      <c r="AD20" s="44">
        <v>115</v>
      </c>
      <c r="AE20" s="6">
        <f t="shared" si="20"/>
        <v>1.7391304347826087E-2</v>
      </c>
      <c r="AF20" s="5">
        <v>1</v>
      </c>
      <c r="AG20" s="44">
        <v>15</v>
      </c>
      <c r="AH20" s="6">
        <f t="shared" si="21"/>
        <v>6.6666666666666666E-2</v>
      </c>
    </row>
    <row r="21" spans="1:34" ht="15" customHeight="1" x14ac:dyDescent="0.25">
      <c r="A21" s="1" t="s">
        <v>29</v>
      </c>
      <c r="B21" s="5">
        <v>0</v>
      </c>
      <c r="C21" s="43">
        <v>515</v>
      </c>
      <c r="D21" s="6">
        <f t="shared" si="11"/>
        <v>0</v>
      </c>
      <c r="E21" s="5">
        <v>0</v>
      </c>
      <c r="F21" s="43">
        <v>224</v>
      </c>
      <c r="G21" s="6">
        <f t="shared" si="12"/>
        <v>0</v>
      </c>
      <c r="H21" s="5">
        <v>0</v>
      </c>
      <c r="I21" s="43">
        <v>291</v>
      </c>
      <c r="J21" s="6">
        <f t="shared" si="13"/>
        <v>0</v>
      </c>
      <c r="K21" s="5">
        <v>0</v>
      </c>
      <c r="L21" s="43">
        <v>327</v>
      </c>
      <c r="M21" s="6">
        <f t="shared" si="14"/>
        <v>0</v>
      </c>
      <c r="N21" s="5">
        <v>0</v>
      </c>
      <c r="O21" s="5">
        <v>141</v>
      </c>
      <c r="P21" s="6">
        <f t="shared" si="15"/>
        <v>0</v>
      </c>
      <c r="Q21" s="5">
        <v>0</v>
      </c>
      <c r="R21" s="44">
        <v>33</v>
      </c>
      <c r="S21" s="6">
        <f t="shared" si="16"/>
        <v>0</v>
      </c>
      <c r="T21" s="5">
        <v>0</v>
      </c>
      <c r="U21" s="44">
        <v>497</v>
      </c>
      <c r="V21" s="6">
        <f t="shared" si="17"/>
        <v>0</v>
      </c>
      <c r="W21" s="5">
        <v>0</v>
      </c>
      <c r="X21" s="44">
        <v>11</v>
      </c>
      <c r="Y21" s="6">
        <f t="shared" si="18"/>
        <v>0</v>
      </c>
      <c r="Z21" s="5">
        <v>0</v>
      </c>
      <c r="AA21" s="44">
        <v>385</v>
      </c>
      <c r="AB21" s="6">
        <f t="shared" si="19"/>
        <v>0</v>
      </c>
      <c r="AC21" s="5">
        <v>0</v>
      </c>
      <c r="AD21" s="44">
        <v>115</v>
      </c>
      <c r="AE21" s="6">
        <f t="shared" si="20"/>
        <v>0</v>
      </c>
      <c r="AF21" s="5">
        <v>0</v>
      </c>
      <c r="AG21" s="44">
        <v>15</v>
      </c>
      <c r="AH21" s="6">
        <f t="shared" si="21"/>
        <v>0</v>
      </c>
    </row>
    <row r="22" spans="1:34" ht="15" customHeight="1" x14ac:dyDescent="0.25">
      <c r="A22" s="1" t="s">
        <v>30</v>
      </c>
      <c r="B22" s="5">
        <v>1</v>
      </c>
      <c r="C22" s="43">
        <v>515</v>
      </c>
      <c r="D22" s="6">
        <f t="shared" si="11"/>
        <v>1.9417475728155339E-3</v>
      </c>
      <c r="E22" s="5">
        <v>1</v>
      </c>
      <c r="F22" s="43">
        <v>224</v>
      </c>
      <c r="G22" s="6">
        <f t="shared" si="12"/>
        <v>4.464285714285714E-3</v>
      </c>
      <c r="H22" s="5">
        <v>0</v>
      </c>
      <c r="I22" s="43">
        <v>291</v>
      </c>
      <c r="J22" s="6">
        <f t="shared" si="13"/>
        <v>0</v>
      </c>
      <c r="K22" s="5">
        <v>1</v>
      </c>
      <c r="L22" s="43">
        <v>327</v>
      </c>
      <c r="M22" s="6">
        <f t="shared" si="14"/>
        <v>3.0581039755351682E-3</v>
      </c>
      <c r="N22" s="5">
        <v>0</v>
      </c>
      <c r="O22" s="5">
        <v>141</v>
      </c>
      <c r="P22" s="6">
        <f t="shared" si="15"/>
        <v>0</v>
      </c>
      <c r="Q22" s="5">
        <v>0</v>
      </c>
      <c r="R22" s="44">
        <v>33</v>
      </c>
      <c r="S22" s="6">
        <f t="shared" si="16"/>
        <v>0</v>
      </c>
      <c r="T22" s="5">
        <v>1</v>
      </c>
      <c r="U22" s="44">
        <v>497</v>
      </c>
      <c r="V22" s="6">
        <f t="shared" si="17"/>
        <v>2.012072434607646E-3</v>
      </c>
      <c r="W22" s="5">
        <v>0</v>
      </c>
      <c r="X22" s="44">
        <v>11</v>
      </c>
      <c r="Y22" s="6">
        <f t="shared" si="18"/>
        <v>0</v>
      </c>
      <c r="Z22" s="5">
        <v>0</v>
      </c>
      <c r="AA22" s="44">
        <v>385</v>
      </c>
      <c r="AB22" s="6">
        <f t="shared" si="19"/>
        <v>0</v>
      </c>
      <c r="AC22" s="5">
        <v>1</v>
      </c>
      <c r="AD22" s="44">
        <v>115</v>
      </c>
      <c r="AE22" s="6">
        <f t="shared" si="20"/>
        <v>8.6956521739130436E-3</v>
      </c>
      <c r="AF22" s="5">
        <v>0</v>
      </c>
      <c r="AG22" s="44">
        <v>15</v>
      </c>
      <c r="AH22" s="6">
        <f t="shared" si="21"/>
        <v>0</v>
      </c>
    </row>
    <row r="23" spans="1:34" ht="15" customHeight="1" x14ac:dyDescent="0.25">
      <c r="A23" s="1" t="s">
        <v>31</v>
      </c>
      <c r="B23" s="5">
        <v>2</v>
      </c>
      <c r="C23" s="43">
        <v>515</v>
      </c>
      <c r="D23" s="6">
        <f t="shared" si="11"/>
        <v>3.8834951456310678E-3</v>
      </c>
      <c r="E23" s="5">
        <v>1</v>
      </c>
      <c r="F23" s="43">
        <v>224</v>
      </c>
      <c r="G23" s="6">
        <f t="shared" si="12"/>
        <v>4.464285714285714E-3</v>
      </c>
      <c r="H23" s="5">
        <v>1</v>
      </c>
      <c r="I23" s="43">
        <v>291</v>
      </c>
      <c r="J23" s="6">
        <f t="shared" si="13"/>
        <v>3.4364261168384879E-3</v>
      </c>
      <c r="K23" s="5">
        <v>0</v>
      </c>
      <c r="L23" s="43">
        <v>327</v>
      </c>
      <c r="M23" s="6">
        <f t="shared" si="14"/>
        <v>0</v>
      </c>
      <c r="N23" s="5">
        <v>2</v>
      </c>
      <c r="O23" s="5">
        <v>141</v>
      </c>
      <c r="P23" s="6">
        <f t="shared" si="15"/>
        <v>1.4184397163120567E-2</v>
      </c>
      <c r="Q23" s="5">
        <v>0</v>
      </c>
      <c r="R23" s="44">
        <v>33</v>
      </c>
      <c r="S23" s="6">
        <f t="shared" si="16"/>
        <v>0</v>
      </c>
      <c r="T23" s="5">
        <v>2</v>
      </c>
      <c r="U23" s="44">
        <v>497</v>
      </c>
      <c r="V23" s="6">
        <f t="shared" si="17"/>
        <v>4.0241448692152921E-3</v>
      </c>
      <c r="W23" s="5">
        <v>0</v>
      </c>
      <c r="X23" s="44">
        <v>11</v>
      </c>
      <c r="Y23" s="6">
        <f t="shared" si="18"/>
        <v>0</v>
      </c>
      <c r="Z23" s="5">
        <v>1</v>
      </c>
      <c r="AA23" s="44">
        <v>385</v>
      </c>
      <c r="AB23" s="6">
        <f t="shared" si="19"/>
        <v>2.5974025974025974E-3</v>
      </c>
      <c r="AC23" s="5">
        <v>1</v>
      </c>
      <c r="AD23" s="44">
        <v>115</v>
      </c>
      <c r="AE23" s="6">
        <f t="shared" si="20"/>
        <v>8.6956521739130436E-3</v>
      </c>
      <c r="AF23" s="5">
        <v>0</v>
      </c>
      <c r="AG23" s="44">
        <v>15</v>
      </c>
      <c r="AH23" s="6">
        <f t="shared" si="21"/>
        <v>0</v>
      </c>
    </row>
    <row r="24" spans="1:34" ht="15" customHeight="1" x14ac:dyDescent="0.25">
      <c r="A24" s="1" t="s">
        <v>32</v>
      </c>
      <c r="B24" s="5">
        <v>0</v>
      </c>
      <c r="C24" s="43">
        <v>515</v>
      </c>
      <c r="D24" s="6">
        <f t="shared" si="11"/>
        <v>0</v>
      </c>
      <c r="E24" s="5">
        <v>0</v>
      </c>
      <c r="F24" s="43">
        <v>224</v>
      </c>
      <c r="G24" s="6">
        <f t="shared" si="12"/>
        <v>0</v>
      </c>
      <c r="H24" s="5">
        <v>0</v>
      </c>
      <c r="I24" s="43">
        <v>291</v>
      </c>
      <c r="J24" s="6">
        <f t="shared" si="13"/>
        <v>0</v>
      </c>
      <c r="K24" s="5">
        <v>0</v>
      </c>
      <c r="L24" s="43">
        <v>327</v>
      </c>
      <c r="M24" s="6">
        <f t="shared" si="14"/>
        <v>0</v>
      </c>
      <c r="N24" s="5">
        <v>0</v>
      </c>
      <c r="O24" s="5">
        <v>141</v>
      </c>
      <c r="P24" s="6">
        <f t="shared" si="15"/>
        <v>0</v>
      </c>
      <c r="Q24" s="5">
        <v>0</v>
      </c>
      <c r="R24" s="44">
        <v>33</v>
      </c>
      <c r="S24" s="6">
        <f t="shared" si="16"/>
        <v>0</v>
      </c>
      <c r="T24" s="5">
        <v>0</v>
      </c>
      <c r="U24" s="44">
        <v>497</v>
      </c>
      <c r="V24" s="6">
        <f t="shared" si="17"/>
        <v>0</v>
      </c>
      <c r="W24" s="5">
        <v>0</v>
      </c>
      <c r="X24" s="44">
        <v>11</v>
      </c>
      <c r="Y24" s="6">
        <f t="shared" si="18"/>
        <v>0</v>
      </c>
      <c r="Z24" s="5">
        <v>0</v>
      </c>
      <c r="AA24" s="44">
        <v>385</v>
      </c>
      <c r="AB24" s="6">
        <f t="shared" si="19"/>
        <v>0</v>
      </c>
      <c r="AC24" s="5">
        <v>0</v>
      </c>
      <c r="AD24" s="44">
        <v>115</v>
      </c>
      <c r="AE24" s="6">
        <f t="shared" si="20"/>
        <v>0</v>
      </c>
      <c r="AF24" s="5">
        <v>0</v>
      </c>
      <c r="AG24" s="44">
        <v>15</v>
      </c>
      <c r="AH24" s="6">
        <f t="shared" si="21"/>
        <v>0</v>
      </c>
    </row>
    <row r="25" spans="1:34" x14ac:dyDescent="0.25">
      <c r="A25" s="1" t="s">
        <v>33</v>
      </c>
      <c r="B25" s="5">
        <v>0</v>
      </c>
      <c r="C25" s="43">
        <v>515</v>
      </c>
      <c r="D25" s="6">
        <f t="shared" si="11"/>
        <v>0</v>
      </c>
      <c r="E25" s="5">
        <v>0</v>
      </c>
      <c r="F25" s="43">
        <v>224</v>
      </c>
      <c r="G25" s="6">
        <f t="shared" si="12"/>
        <v>0</v>
      </c>
      <c r="H25" s="5">
        <v>0</v>
      </c>
      <c r="I25" s="43">
        <v>291</v>
      </c>
      <c r="J25" s="6">
        <f t="shared" si="13"/>
        <v>0</v>
      </c>
      <c r="K25" s="5">
        <v>0</v>
      </c>
      <c r="L25" s="43">
        <v>327</v>
      </c>
      <c r="M25" s="6">
        <f t="shared" si="14"/>
        <v>0</v>
      </c>
      <c r="N25" s="5">
        <v>0</v>
      </c>
      <c r="O25" s="5">
        <v>141</v>
      </c>
      <c r="P25" s="6">
        <f t="shared" si="15"/>
        <v>0</v>
      </c>
      <c r="Q25" s="5">
        <v>0</v>
      </c>
      <c r="R25" s="44">
        <v>33</v>
      </c>
      <c r="S25" s="6">
        <f t="shared" si="16"/>
        <v>0</v>
      </c>
      <c r="T25" s="5">
        <v>0</v>
      </c>
      <c r="U25" s="44">
        <v>497</v>
      </c>
      <c r="V25" s="6">
        <f t="shared" si="17"/>
        <v>0</v>
      </c>
      <c r="W25" s="5">
        <v>0</v>
      </c>
      <c r="X25" s="44">
        <v>11</v>
      </c>
      <c r="Y25" s="6">
        <f t="shared" si="18"/>
        <v>0</v>
      </c>
      <c r="Z25" s="5">
        <v>0</v>
      </c>
      <c r="AA25" s="44">
        <v>385</v>
      </c>
      <c r="AB25" s="6">
        <f t="shared" si="19"/>
        <v>0</v>
      </c>
      <c r="AC25" s="5">
        <v>0</v>
      </c>
      <c r="AD25" s="44">
        <v>115</v>
      </c>
      <c r="AE25" s="6">
        <f t="shared" si="20"/>
        <v>0</v>
      </c>
      <c r="AF25" s="5">
        <v>0</v>
      </c>
      <c r="AG25" s="44">
        <v>15</v>
      </c>
      <c r="AH25" s="6">
        <f t="shared" si="21"/>
        <v>0</v>
      </c>
    </row>
    <row r="26" spans="1:34" ht="15" customHeight="1" x14ac:dyDescent="0.25">
      <c r="A26" s="1" t="s">
        <v>34</v>
      </c>
      <c r="B26" s="5">
        <v>1</v>
      </c>
      <c r="C26" s="43">
        <v>515</v>
      </c>
      <c r="D26" s="6">
        <f t="shared" si="11"/>
        <v>1.9417475728155339E-3</v>
      </c>
      <c r="E26" s="5">
        <v>0</v>
      </c>
      <c r="F26" s="43">
        <v>224</v>
      </c>
      <c r="G26" s="6">
        <f t="shared" si="12"/>
        <v>0</v>
      </c>
      <c r="H26" s="5">
        <v>1</v>
      </c>
      <c r="I26" s="43">
        <v>291</v>
      </c>
      <c r="J26" s="6">
        <f t="shared" si="13"/>
        <v>3.4364261168384879E-3</v>
      </c>
      <c r="K26" s="5">
        <v>0</v>
      </c>
      <c r="L26" s="43">
        <v>327</v>
      </c>
      <c r="M26" s="6">
        <f t="shared" si="14"/>
        <v>0</v>
      </c>
      <c r="N26" s="5">
        <v>0</v>
      </c>
      <c r="O26" s="5">
        <v>141</v>
      </c>
      <c r="P26" s="6">
        <f t="shared" si="15"/>
        <v>0</v>
      </c>
      <c r="Q26" s="5">
        <v>1</v>
      </c>
      <c r="R26" s="44">
        <v>33</v>
      </c>
      <c r="S26" s="6">
        <f t="shared" si="16"/>
        <v>3.0303030303030304E-2</v>
      </c>
      <c r="T26" s="5">
        <v>0</v>
      </c>
      <c r="U26" s="44">
        <v>497</v>
      </c>
      <c r="V26" s="6">
        <f t="shared" si="17"/>
        <v>0</v>
      </c>
      <c r="W26" s="5">
        <v>1</v>
      </c>
      <c r="X26" s="44">
        <v>11</v>
      </c>
      <c r="Y26" s="6">
        <f t="shared" si="18"/>
        <v>9.0909090909090912E-2</v>
      </c>
      <c r="Z26" s="5">
        <v>1</v>
      </c>
      <c r="AA26" s="44">
        <v>385</v>
      </c>
      <c r="AB26" s="6">
        <f t="shared" si="19"/>
        <v>2.5974025974025974E-3</v>
      </c>
      <c r="AC26" s="5">
        <v>0</v>
      </c>
      <c r="AD26" s="44">
        <v>115</v>
      </c>
      <c r="AE26" s="6">
        <f t="shared" si="20"/>
        <v>0</v>
      </c>
      <c r="AF26" s="5">
        <v>0</v>
      </c>
      <c r="AG26" s="44">
        <v>15</v>
      </c>
      <c r="AH26" s="6">
        <f t="shared" si="21"/>
        <v>0</v>
      </c>
    </row>
    <row r="27" spans="1:34" ht="15" customHeight="1" x14ac:dyDescent="0.25">
      <c r="A27" s="1" t="s">
        <v>35</v>
      </c>
      <c r="B27" s="5">
        <v>8</v>
      </c>
      <c r="C27" s="43">
        <v>515</v>
      </c>
      <c r="D27" s="6">
        <f t="shared" si="11"/>
        <v>1.5533980582524271E-2</v>
      </c>
      <c r="E27" s="5">
        <v>3</v>
      </c>
      <c r="F27" s="43">
        <v>224</v>
      </c>
      <c r="G27" s="6">
        <f t="shared" si="12"/>
        <v>1.3392857142857142E-2</v>
      </c>
      <c r="H27" s="5">
        <v>5</v>
      </c>
      <c r="I27" s="43">
        <v>291</v>
      </c>
      <c r="J27" s="6">
        <f t="shared" si="13"/>
        <v>1.7182130584192441E-2</v>
      </c>
      <c r="K27" s="5">
        <v>8</v>
      </c>
      <c r="L27" s="43">
        <v>327</v>
      </c>
      <c r="M27" s="6">
        <f t="shared" si="14"/>
        <v>2.4464831804281346E-2</v>
      </c>
      <c r="N27" s="5">
        <v>0</v>
      </c>
      <c r="O27" s="5">
        <v>141</v>
      </c>
      <c r="P27" s="6">
        <f t="shared" si="15"/>
        <v>0</v>
      </c>
      <c r="Q27" s="5">
        <v>0</v>
      </c>
      <c r="R27" s="44">
        <v>33</v>
      </c>
      <c r="S27" s="6">
        <f t="shared" si="16"/>
        <v>0</v>
      </c>
      <c r="T27" s="5">
        <v>7</v>
      </c>
      <c r="U27" s="44">
        <v>497</v>
      </c>
      <c r="V27" s="6">
        <f t="shared" si="17"/>
        <v>1.4084507042253521E-2</v>
      </c>
      <c r="W27" s="5">
        <v>0</v>
      </c>
      <c r="X27" s="44">
        <v>11</v>
      </c>
      <c r="Y27" s="6">
        <f t="shared" si="18"/>
        <v>0</v>
      </c>
      <c r="Z27" s="5">
        <v>7</v>
      </c>
      <c r="AA27" s="44">
        <v>385</v>
      </c>
      <c r="AB27" s="6">
        <f t="shared" si="19"/>
        <v>1.8181818181818181E-2</v>
      </c>
      <c r="AC27" s="5">
        <v>1</v>
      </c>
      <c r="AD27" s="44">
        <v>115</v>
      </c>
      <c r="AE27" s="6">
        <f t="shared" si="20"/>
        <v>8.6956521739130436E-3</v>
      </c>
      <c r="AF27" s="5">
        <v>0</v>
      </c>
      <c r="AG27" s="44">
        <v>15</v>
      </c>
      <c r="AH27" s="6">
        <f t="shared" si="21"/>
        <v>0</v>
      </c>
    </row>
    <row r="28" spans="1:34" ht="15" customHeight="1" x14ac:dyDescent="0.25">
      <c r="A28" s="1" t="s">
        <v>36</v>
      </c>
      <c r="B28" s="5">
        <v>28</v>
      </c>
      <c r="C28" s="43">
        <v>515</v>
      </c>
      <c r="D28" s="6">
        <f t="shared" si="11"/>
        <v>5.4368932038834951E-2</v>
      </c>
      <c r="E28" s="5">
        <v>10</v>
      </c>
      <c r="F28" s="43">
        <v>224</v>
      </c>
      <c r="G28" s="6">
        <f t="shared" si="12"/>
        <v>4.4642857142857144E-2</v>
      </c>
      <c r="H28" s="5">
        <v>18</v>
      </c>
      <c r="I28" s="43">
        <v>291</v>
      </c>
      <c r="J28" s="6">
        <f t="shared" si="13"/>
        <v>6.1855670103092786E-2</v>
      </c>
      <c r="K28" s="5">
        <v>25</v>
      </c>
      <c r="L28" s="43">
        <v>327</v>
      </c>
      <c r="M28" s="6">
        <f t="shared" si="14"/>
        <v>7.64525993883792E-2</v>
      </c>
      <c r="N28" s="5">
        <v>0</v>
      </c>
      <c r="O28" s="5">
        <v>141</v>
      </c>
      <c r="P28" s="6">
        <f t="shared" si="15"/>
        <v>0</v>
      </c>
      <c r="Q28" s="5">
        <v>1</v>
      </c>
      <c r="R28" s="44">
        <v>33</v>
      </c>
      <c r="S28" s="6">
        <f t="shared" si="16"/>
        <v>3.0303030303030304E-2</v>
      </c>
      <c r="T28" s="5">
        <v>27</v>
      </c>
      <c r="U28" s="44">
        <v>497</v>
      </c>
      <c r="V28" s="6">
        <f t="shared" si="17"/>
        <v>5.4325955734406441E-2</v>
      </c>
      <c r="W28" s="5">
        <v>1</v>
      </c>
      <c r="X28" s="44">
        <v>11</v>
      </c>
      <c r="Y28" s="6">
        <f t="shared" si="18"/>
        <v>9.0909090909090912E-2</v>
      </c>
      <c r="Z28" s="5">
        <v>25</v>
      </c>
      <c r="AA28" s="44">
        <v>385</v>
      </c>
      <c r="AB28" s="6">
        <f t="shared" si="19"/>
        <v>6.4935064935064929E-2</v>
      </c>
      <c r="AC28" s="5">
        <v>2</v>
      </c>
      <c r="AD28" s="44">
        <v>115</v>
      </c>
      <c r="AE28" s="6">
        <f t="shared" si="20"/>
        <v>1.7391304347826087E-2</v>
      </c>
      <c r="AF28" s="5">
        <v>1</v>
      </c>
      <c r="AG28" s="44">
        <v>15</v>
      </c>
      <c r="AH28" s="6">
        <f t="shared" si="21"/>
        <v>6.6666666666666666E-2</v>
      </c>
    </row>
    <row r="29" spans="1:34" ht="15" customHeight="1" x14ac:dyDescent="0.25">
      <c r="A29" s="1" t="s">
        <v>37</v>
      </c>
      <c r="B29" s="5">
        <v>5</v>
      </c>
      <c r="C29" s="43">
        <v>515</v>
      </c>
      <c r="D29" s="6">
        <f t="shared" si="11"/>
        <v>9.7087378640776691E-3</v>
      </c>
      <c r="E29" s="5">
        <v>4</v>
      </c>
      <c r="F29" s="43">
        <v>224</v>
      </c>
      <c r="G29" s="6">
        <f t="shared" si="12"/>
        <v>1.7857142857142856E-2</v>
      </c>
      <c r="H29" s="5">
        <v>1</v>
      </c>
      <c r="I29" s="43">
        <v>291</v>
      </c>
      <c r="J29" s="6">
        <f t="shared" si="13"/>
        <v>3.4364261168384879E-3</v>
      </c>
      <c r="K29" s="5">
        <v>4</v>
      </c>
      <c r="L29" s="43">
        <v>327</v>
      </c>
      <c r="M29" s="6">
        <f t="shared" si="14"/>
        <v>1.2232415902140673E-2</v>
      </c>
      <c r="N29" s="5">
        <v>0</v>
      </c>
      <c r="O29" s="5">
        <v>141</v>
      </c>
      <c r="P29" s="6">
        <f t="shared" si="15"/>
        <v>0</v>
      </c>
      <c r="Q29" s="5">
        <v>1</v>
      </c>
      <c r="R29" s="44">
        <v>33</v>
      </c>
      <c r="S29" s="6">
        <f t="shared" si="16"/>
        <v>3.0303030303030304E-2</v>
      </c>
      <c r="T29" s="5">
        <v>5</v>
      </c>
      <c r="U29" s="44">
        <v>497</v>
      </c>
      <c r="V29" s="6">
        <f t="shared" si="17"/>
        <v>1.0060362173038229E-2</v>
      </c>
      <c r="W29" s="5">
        <v>0</v>
      </c>
      <c r="X29" s="44">
        <v>11</v>
      </c>
      <c r="Y29" s="6">
        <f t="shared" si="18"/>
        <v>0</v>
      </c>
      <c r="Z29" s="5">
        <v>5</v>
      </c>
      <c r="AA29" s="44">
        <v>385</v>
      </c>
      <c r="AB29" s="6">
        <f t="shared" si="19"/>
        <v>1.2987012987012988E-2</v>
      </c>
      <c r="AC29" s="5">
        <v>0</v>
      </c>
      <c r="AD29" s="44">
        <v>115</v>
      </c>
      <c r="AE29" s="6">
        <f t="shared" si="20"/>
        <v>0</v>
      </c>
      <c r="AF29" s="5">
        <v>0</v>
      </c>
      <c r="AG29" s="44">
        <v>15</v>
      </c>
      <c r="AH29" s="6">
        <f t="shared" si="21"/>
        <v>0</v>
      </c>
    </row>
    <row r="30" spans="1:34" ht="15" customHeight="1" x14ac:dyDescent="0.25">
      <c r="A30" s="1" t="s">
        <v>38</v>
      </c>
      <c r="B30" s="5">
        <v>13</v>
      </c>
      <c r="C30" s="43">
        <v>515</v>
      </c>
      <c r="D30" s="6">
        <f t="shared" si="11"/>
        <v>2.524271844660194E-2</v>
      </c>
      <c r="E30" s="5">
        <v>6</v>
      </c>
      <c r="F30" s="43">
        <v>224</v>
      </c>
      <c r="G30" s="6">
        <f t="shared" si="12"/>
        <v>2.6785714285714284E-2</v>
      </c>
      <c r="H30" s="5">
        <v>7</v>
      </c>
      <c r="I30" s="43">
        <v>291</v>
      </c>
      <c r="J30" s="6">
        <f t="shared" si="13"/>
        <v>2.4054982817869417E-2</v>
      </c>
      <c r="K30" s="5">
        <v>9</v>
      </c>
      <c r="L30" s="43">
        <v>327</v>
      </c>
      <c r="M30" s="6">
        <f t="shared" si="14"/>
        <v>2.7522935779816515E-2</v>
      </c>
      <c r="N30" s="5">
        <v>0</v>
      </c>
      <c r="O30" s="5">
        <v>141</v>
      </c>
      <c r="P30" s="6">
        <f t="shared" si="15"/>
        <v>0</v>
      </c>
      <c r="Q30" s="5">
        <v>4</v>
      </c>
      <c r="R30" s="44">
        <v>33</v>
      </c>
      <c r="S30" s="6">
        <f t="shared" si="16"/>
        <v>0.12121212121212122</v>
      </c>
      <c r="T30" s="5">
        <v>13</v>
      </c>
      <c r="U30" s="44">
        <v>497</v>
      </c>
      <c r="V30" s="6">
        <f t="shared" si="17"/>
        <v>2.6156941649899398E-2</v>
      </c>
      <c r="W30" s="5">
        <v>0</v>
      </c>
      <c r="X30" s="44">
        <v>11</v>
      </c>
      <c r="Y30" s="6">
        <f t="shared" si="18"/>
        <v>0</v>
      </c>
      <c r="Z30" s="5">
        <v>11</v>
      </c>
      <c r="AA30" s="44">
        <v>385</v>
      </c>
      <c r="AB30" s="6">
        <f t="shared" si="19"/>
        <v>2.8571428571428571E-2</v>
      </c>
      <c r="AC30" s="5">
        <v>2</v>
      </c>
      <c r="AD30" s="44">
        <v>115</v>
      </c>
      <c r="AE30" s="6">
        <f t="shared" si="20"/>
        <v>1.7391304347826087E-2</v>
      </c>
      <c r="AF30" s="5">
        <v>0</v>
      </c>
      <c r="AG30" s="44">
        <v>15</v>
      </c>
      <c r="AH30" s="6">
        <f t="shared" si="21"/>
        <v>0</v>
      </c>
    </row>
    <row r="31" spans="1:34" ht="15" customHeight="1" x14ac:dyDescent="0.25">
      <c r="A31" s="1" t="s">
        <v>39</v>
      </c>
      <c r="B31" s="5">
        <v>1</v>
      </c>
      <c r="C31" s="43">
        <v>515</v>
      </c>
      <c r="D31" s="6">
        <f t="shared" si="11"/>
        <v>1.9417475728155339E-3</v>
      </c>
      <c r="E31" s="5">
        <v>0</v>
      </c>
      <c r="F31" s="43">
        <v>224</v>
      </c>
      <c r="G31" s="6">
        <f t="shared" si="12"/>
        <v>0</v>
      </c>
      <c r="H31" s="5">
        <v>1</v>
      </c>
      <c r="I31" s="43">
        <v>291</v>
      </c>
      <c r="J31" s="6">
        <f t="shared" si="13"/>
        <v>3.4364261168384879E-3</v>
      </c>
      <c r="K31" s="5">
        <v>1</v>
      </c>
      <c r="L31" s="43">
        <v>327</v>
      </c>
      <c r="M31" s="6">
        <f t="shared" si="14"/>
        <v>3.0581039755351682E-3</v>
      </c>
      <c r="N31" s="5">
        <v>0</v>
      </c>
      <c r="O31" s="5">
        <v>141</v>
      </c>
      <c r="P31" s="6">
        <f t="shared" si="15"/>
        <v>0</v>
      </c>
      <c r="Q31" s="5">
        <v>0</v>
      </c>
      <c r="R31" s="44">
        <v>33</v>
      </c>
      <c r="S31" s="6">
        <f t="shared" si="16"/>
        <v>0</v>
      </c>
      <c r="T31" s="5">
        <v>1</v>
      </c>
      <c r="U31" s="44">
        <v>497</v>
      </c>
      <c r="V31" s="6">
        <f t="shared" si="17"/>
        <v>2.012072434607646E-3</v>
      </c>
      <c r="W31" s="5">
        <v>0</v>
      </c>
      <c r="X31" s="44">
        <v>11</v>
      </c>
      <c r="Y31" s="6">
        <f t="shared" si="18"/>
        <v>0</v>
      </c>
      <c r="Z31" s="5">
        <v>1</v>
      </c>
      <c r="AA31" s="44">
        <v>385</v>
      </c>
      <c r="AB31" s="6">
        <f t="shared" si="19"/>
        <v>2.5974025974025974E-3</v>
      </c>
      <c r="AC31" s="5">
        <v>0</v>
      </c>
      <c r="AD31" s="44">
        <v>115</v>
      </c>
      <c r="AE31" s="6">
        <f t="shared" si="20"/>
        <v>0</v>
      </c>
      <c r="AF31" s="5">
        <v>0</v>
      </c>
      <c r="AG31" s="44">
        <v>15</v>
      </c>
      <c r="AH31" s="6">
        <f t="shared" si="21"/>
        <v>0</v>
      </c>
    </row>
    <row r="32" spans="1:34" ht="15" customHeight="1" x14ac:dyDescent="0.25">
      <c r="A32" s="1" t="s">
        <v>40</v>
      </c>
      <c r="B32" s="5">
        <v>0</v>
      </c>
      <c r="C32" s="43">
        <v>515</v>
      </c>
      <c r="D32" s="6">
        <f t="shared" si="11"/>
        <v>0</v>
      </c>
      <c r="E32" s="5">
        <v>0</v>
      </c>
      <c r="F32" s="43">
        <v>224</v>
      </c>
      <c r="G32" s="6">
        <f t="shared" si="12"/>
        <v>0</v>
      </c>
      <c r="H32" s="5">
        <v>0</v>
      </c>
      <c r="I32" s="43">
        <v>291</v>
      </c>
      <c r="J32" s="6">
        <f t="shared" si="13"/>
        <v>0</v>
      </c>
      <c r="K32" s="5">
        <v>0</v>
      </c>
      <c r="L32" s="43">
        <v>327</v>
      </c>
      <c r="M32" s="6">
        <f t="shared" si="14"/>
        <v>0</v>
      </c>
      <c r="N32" s="5">
        <v>0</v>
      </c>
      <c r="O32" s="5">
        <v>141</v>
      </c>
      <c r="P32" s="6">
        <f t="shared" si="15"/>
        <v>0</v>
      </c>
      <c r="Q32" s="5">
        <v>0</v>
      </c>
      <c r="R32" s="44">
        <v>33</v>
      </c>
      <c r="S32" s="6">
        <f t="shared" si="16"/>
        <v>0</v>
      </c>
      <c r="T32" s="5">
        <v>0</v>
      </c>
      <c r="U32" s="44">
        <v>497</v>
      </c>
      <c r="V32" s="6">
        <f t="shared" si="17"/>
        <v>0</v>
      </c>
      <c r="W32" s="5">
        <v>0</v>
      </c>
      <c r="X32" s="44">
        <v>11</v>
      </c>
      <c r="Y32" s="6">
        <f t="shared" si="18"/>
        <v>0</v>
      </c>
      <c r="Z32" s="5">
        <v>0</v>
      </c>
      <c r="AA32" s="44">
        <v>385</v>
      </c>
      <c r="AB32" s="6">
        <f t="shared" si="19"/>
        <v>0</v>
      </c>
      <c r="AC32" s="5">
        <v>0</v>
      </c>
      <c r="AD32" s="44">
        <v>115</v>
      </c>
      <c r="AE32" s="6">
        <f t="shared" si="20"/>
        <v>0</v>
      </c>
      <c r="AF32" s="5">
        <v>0</v>
      </c>
      <c r="AG32" s="44">
        <v>15</v>
      </c>
      <c r="AH32" s="6">
        <f t="shared" si="21"/>
        <v>0</v>
      </c>
    </row>
    <row r="33" spans="1:34" x14ac:dyDescent="0.25">
      <c r="A33" s="1" t="s">
        <v>41</v>
      </c>
      <c r="B33" s="5">
        <v>51</v>
      </c>
      <c r="C33" s="43">
        <v>515</v>
      </c>
      <c r="D33" s="6">
        <f t="shared" si="11"/>
        <v>9.9029126213592236E-2</v>
      </c>
      <c r="E33" s="5">
        <v>22</v>
      </c>
      <c r="F33" s="43">
        <v>224</v>
      </c>
      <c r="G33" s="6">
        <f t="shared" si="12"/>
        <v>9.8214285714285712E-2</v>
      </c>
      <c r="H33" s="5">
        <v>29</v>
      </c>
      <c r="I33" s="43">
        <v>291</v>
      </c>
      <c r="J33" s="6">
        <f t="shared" si="13"/>
        <v>9.9656357388316158E-2</v>
      </c>
      <c r="K33" s="5">
        <v>38</v>
      </c>
      <c r="L33" s="43">
        <v>327</v>
      </c>
      <c r="M33" s="6">
        <f t="shared" si="14"/>
        <v>0.11620795107033639</v>
      </c>
      <c r="N33" s="5">
        <v>5</v>
      </c>
      <c r="O33" s="5">
        <v>141</v>
      </c>
      <c r="P33" s="6">
        <f t="shared" si="15"/>
        <v>3.5460992907801421E-2</v>
      </c>
      <c r="Q33" s="5">
        <v>4</v>
      </c>
      <c r="R33" s="44">
        <v>33</v>
      </c>
      <c r="S33" s="6">
        <f t="shared" si="16"/>
        <v>0.12121212121212122</v>
      </c>
      <c r="T33" s="5">
        <v>49</v>
      </c>
      <c r="U33" s="44">
        <v>497</v>
      </c>
      <c r="V33" s="6">
        <f t="shared" si="17"/>
        <v>9.8591549295774641E-2</v>
      </c>
      <c r="W33" s="5">
        <v>1</v>
      </c>
      <c r="X33" s="44">
        <v>11</v>
      </c>
      <c r="Y33" s="6">
        <f t="shared" si="18"/>
        <v>9.0909090909090912E-2</v>
      </c>
      <c r="Z33" s="5">
        <v>39</v>
      </c>
      <c r="AA33" s="44">
        <v>385</v>
      </c>
      <c r="AB33" s="6">
        <f t="shared" si="19"/>
        <v>0.1012987012987013</v>
      </c>
      <c r="AC33" s="5">
        <v>10</v>
      </c>
      <c r="AD33" s="44">
        <v>115</v>
      </c>
      <c r="AE33" s="6">
        <f t="shared" si="20"/>
        <v>8.6956521739130432E-2</v>
      </c>
      <c r="AF33" s="5">
        <v>2</v>
      </c>
      <c r="AG33" s="44">
        <v>15</v>
      </c>
      <c r="AH33" s="6">
        <f t="shared" si="21"/>
        <v>0.13333333333333333</v>
      </c>
    </row>
    <row r="34" spans="1:34" x14ac:dyDescent="0.25">
      <c r="A34" s="1" t="s">
        <v>42</v>
      </c>
      <c r="B34" s="5">
        <v>55</v>
      </c>
      <c r="C34" s="43">
        <v>515</v>
      </c>
      <c r="D34" s="6">
        <f>B34/C34</f>
        <v>0.10679611650485436</v>
      </c>
      <c r="E34" s="5">
        <v>22</v>
      </c>
      <c r="F34" s="43">
        <v>224</v>
      </c>
      <c r="G34" s="6">
        <f>E34/F34</f>
        <v>9.8214285714285712E-2</v>
      </c>
      <c r="H34" s="5">
        <v>33</v>
      </c>
      <c r="I34" s="43">
        <v>291</v>
      </c>
      <c r="J34" s="6">
        <f>H34/I34</f>
        <v>0.1134020618556701</v>
      </c>
      <c r="K34" s="5">
        <v>31</v>
      </c>
      <c r="L34" s="43">
        <v>327</v>
      </c>
      <c r="M34" s="6">
        <f>K34/L34</f>
        <v>9.480122324159021E-2</v>
      </c>
      <c r="N34" s="5">
        <v>12</v>
      </c>
      <c r="O34" s="5">
        <v>141</v>
      </c>
      <c r="P34" s="6">
        <f>N34/O34</f>
        <v>8.5106382978723402E-2</v>
      </c>
      <c r="Q34" s="5">
        <v>11</v>
      </c>
      <c r="R34" s="44">
        <v>33</v>
      </c>
      <c r="S34" s="6">
        <f>Q34/R34</f>
        <v>0.33333333333333331</v>
      </c>
      <c r="T34" s="5">
        <v>54</v>
      </c>
      <c r="U34" s="44">
        <v>497</v>
      </c>
      <c r="V34" s="6">
        <f>T34/U34</f>
        <v>0.10865191146881288</v>
      </c>
      <c r="W34" s="5">
        <v>1</v>
      </c>
      <c r="X34" s="44">
        <v>11</v>
      </c>
      <c r="Y34" s="6">
        <f>W34/X34</f>
        <v>9.0909090909090912E-2</v>
      </c>
      <c r="Z34" s="5">
        <v>37</v>
      </c>
      <c r="AA34" s="44">
        <v>385</v>
      </c>
      <c r="AB34" s="6">
        <f>Z34/AA34</f>
        <v>9.6103896103896108E-2</v>
      </c>
      <c r="AC34" s="5">
        <v>13</v>
      </c>
      <c r="AD34" s="44">
        <v>115</v>
      </c>
      <c r="AE34" s="6">
        <f>AC34/AD34</f>
        <v>0.11304347826086956</v>
      </c>
      <c r="AF34" s="5">
        <v>5</v>
      </c>
      <c r="AG34" s="44">
        <v>15</v>
      </c>
      <c r="AH34" s="6">
        <f>AF34/AG34</f>
        <v>0.33333333333333331</v>
      </c>
    </row>
    <row r="35" spans="1:34" x14ac:dyDescent="0.25">
      <c r="A35" s="15"/>
      <c r="B35" s="50" t="s">
        <v>1</v>
      </c>
      <c r="C35" s="50"/>
      <c r="D35" s="50"/>
      <c r="E35" s="50" t="s">
        <v>2</v>
      </c>
      <c r="F35" s="50"/>
      <c r="G35" s="50"/>
      <c r="H35" s="50" t="s">
        <v>3</v>
      </c>
      <c r="I35" s="50"/>
      <c r="J35" s="50"/>
      <c r="K35" s="50" t="s">
        <v>4</v>
      </c>
      <c r="L35" s="50"/>
      <c r="M35" s="50"/>
      <c r="N35" s="50" t="s">
        <v>5</v>
      </c>
      <c r="O35" s="50"/>
      <c r="P35" s="50"/>
      <c r="Q35" s="50" t="s">
        <v>6</v>
      </c>
      <c r="R35" s="50"/>
      <c r="S35" s="50"/>
      <c r="T35" s="50" t="s">
        <v>7</v>
      </c>
      <c r="U35" s="50"/>
      <c r="V35" s="50"/>
      <c r="W35" s="50" t="s">
        <v>8</v>
      </c>
      <c r="X35" s="50"/>
      <c r="Y35" s="50"/>
      <c r="Z35" s="50" t="s">
        <v>9</v>
      </c>
      <c r="AA35" s="50"/>
      <c r="AB35" s="50"/>
      <c r="AC35" s="50" t="s">
        <v>10</v>
      </c>
      <c r="AD35" s="50"/>
      <c r="AE35" s="50"/>
      <c r="AF35" s="50" t="s">
        <v>11</v>
      </c>
      <c r="AG35" s="50"/>
      <c r="AH35" s="50"/>
    </row>
    <row r="36" spans="1:34" ht="15" customHeight="1" x14ac:dyDescent="0.25">
      <c r="A36" s="1" t="s">
        <v>20</v>
      </c>
      <c r="B36" s="46">
        <f>SUM(B14:B34)</f>
        <v>515</v>
      </c>
      <c r="C36" s="46"/>
      <c r="D36" s="46"/>
      <c r="E36" s="51">
        <f>SUM(E14:E34)</f>
        <v>224</v>
      </c>
      <c r="F36" s="46"/>
      <c r="G36" s="46"/>
      <c r="H36" s="51">
        <f>SUM(H14:H34)</f>
        <v>291</v>
      </c>
      <c r="I36" s="46"/>
      <c r="J36" s="46"/>
      <c r="K36" s="51">
        <f>SUM(K14:K34)</f>
        <v>327</v>
      </c>
      <c r="L36" s="46"/>
      <c r="M36" s="46"/>
      <c r="N36" s="51">
        <f>SUM(N14:N34)</f>
        <v>141</v>
      </c>
      <c r="O36" s="46"/>
      <c r="P36" s="46"/>
      <c r="Q36" s="51">
        <f>SUM(Q14:Q34)</f>
        <v>33</v>
      </c>
      <c r="R36" s="46"/>
      <c r="S36" s="46"/>
      <c r="T36" s="51">
        <f>SUM(T14:T34)</f>
        <v>497</v>
      </c>
      <c r="U36" s="46"/>
      <c r="V36" s="46"/>
      <c r="W36" s="51">
        <f>SUM(W14:W34)</f>
        <v>11</v>
      </c>
      <c r="X36" s="46"/>
      <c r="Y36" s="46"/>
      <c r="Z36" s="51">
        <f>SUM(Z14:Z34)</f>
        <v>385</v>
      </c>
      <c r="AA36" s="46"/>
      <c r="AB36" s="46"/>
      <c r="AC36" s="51">
        <f>SUM(AC14:AC34)</f>
        <v>115</v>
      </c>
      <c r="AD36" s="46"/>
      <c r="AE36" s="46"/>
      <c r="AF36" s="51">
        <f>SUM(AF14:AF34)</f>
        <v>15</v>
      </c>
      <c r="AG36" s="46"/>
      <c r="AH36" s="46"/>
    </row>
    <row r="37" spans="1:34" ht="15" customHeight="1" x14ac:dyDescent="0.25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  <c r="AG37" s="8"/>
      <c r="AH37" s="8"/>
    </row>
    <row r="38" spans="1:34" x14ac:dyDescent="0.25">
      <c r="A38" s="2" t="s">
        <v>43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9"/>
      <c r="AG38" s="8"/>
      <c r="AH38" s="8"/>
    </row>
    <row r="39" spans="1:34" x14ac:dyDescent="0.25">
      <c r="A39" s="1" t="s">
        <v>44</v>
      </c>
      <c r="B39" s="5">
        <v>353</v>
      </c>
      <c r="C39" s="5">
        <v>515</v>
      </c>
      <c r="D39" s="10">
        <f>B39/C39</f>
        <v>0.68543689320388346</v>
      </c>
      <c r="E39" s="5">
        <v>157</v>
      </c>
      <c r="F39" s="43">
        <v>224</v>
      </c>
      <c r="G39" s="10">
        <f>E39/F39</f>
        <v>0.7008928571428571</v>
      </c>
      <c r="H39" s="5">
        <v>196</v>
      </c>
      <c r="I39" s="43">
        <v>291</v>
      </c>
      <c r="J39" s="10">
        <f>H39/I39</f>
        <v>0.67353951890034369</v>
      </c>
      <c r="K39" s="5">
        <v>237</v>
      </c>
      <c r="L39" s="43">
        <v>327</v>
      </c>
      <c r="M39" s="10">
        <f>K39/L39</f>
        <v>0.72477064220183485</v>
      </c>
      <c r="N39" s="5">
        <v>88</v>
      </c>
      <c r="O39" s="5">
        <v>141</v>
      </c>
      <c r="P39" s="10">
        <f>N39/O39</f>
        <v>0.62411347517730498</v>
      </c>
      <c r="Q39" s="5">
        <v>19</v>
      </c>
      <c r="R39" s="44">
        <v>33</v>
      </c>
      <c r="S39" s="10">
        <f>Q39/R39</f>
        <v>0.5757575757575758</v>
      </c>
      <c r="T39" s="5">
        <v>342</v>
      </c>
      <c r="U39" s="44">
        <v>497</v>
      </c>
      <c r="V39" s="10">
        <f>T39/U39</f>
        <v>0.68812877263581484</v>
      </c>
      <c r="W39" s="5">
        <v>8</v>
      </c>
      <c r="X39" s="44">
        <v>11</v>
      </c>
      <c r="Y39" s="10">
        <f>W39/X39</f>
        <v>0.72727272727272729</v>
      </c>
      <c r="Z39" s="5">
        <v>268</v>
      </c>
      <c r="AA39" s="44">
        <v>385</v>
      </c>
      <c r="AB39" s="10">
        <f>Z39/AA39</f>
        <v>0.69610389610389611</v>
      </c>
      <c r="AC39" s="5">
        <v>77</v>
      </c>
      <c r="AD39" s="44">
        <v>115</v>
      </c>
      <c r="AE39" s="10">
        <f>AC39/AD39</f>
        <v>0.66956521739130437</v>
      </c>
      <c r="AF39" s="5">
        <v>8</v>
      </c>
      <c r="AG39" s="44">
        <v>15</v>
      </c>
      <c r="AH39" s="10">
        <f>AF39/AG39</f>
        <v>0.53333333333333333</v>
      </c>
    </row>
    <row r="40" spans="1:34" x14ac:dyDescent="0.25">
      <c r="A40" s="1" t="s">
        <v>45</v>
      </c>
      <c r="B40" s="5">
        <v>162</v>
      </c>
      <c r="C40" s="5">
        <v>515</v>
      </c>
      <c r="D40" s="10">
        <f>B40/C40</f>
        <v>0.31456310679611649</v>
      </c>
      <c r="E40" s="5">
        <v>67</v>
      </c>
      <c r="F40" s="43">
        <v>224</v>
      </c>
      <c r="G40" s="10">
        <f>E40/F40</f>
        <v>0.29910714285714285</v>
      </c>
      <c r="H40" s="5">
        <v>95</v>
      </c>
      <c r="I40" s="43">
        <v>291</v>
      </c>
      <c r="J40" s="10">
        <f>H40/I40</f>
        <v>0.32646048109965636</v>
      </c>
      <c r="K40" s="5">
        <v>90</v>
      </c>
      <c r="L40" s="43">
        <v>327</v>
      </c>
      <c r="M40" s="10">
        <f>K40/L40</f>
        <v>0.27522935779816515</v>
      </c>
      <c r="N40" s="5">
        <v>53</v>
      </c>
      <c r="O40" s="5">
        <v>141</v>
      </c>
      <c r="P40" s="10">
        <f>N40/O40</f>
        <v>0.37588652482269502</v>
      </c>
      <c r="Q40" s="5">
        <v>14</v>
      </c>
      <c r="R40" s="44">
        <v>33</v>
      </c>
      <c r="S40" s="10">
        <f>Q40/R40</f>
        <v>0.42424242424242425</v>
      </c>
      <c r="T40" s="5">
        <v>155</v>
      </c>
      <c r="U40" s="44">
        <v>497</v>
      </c>
      <c r="V40" s="10">
        <f>T40/U40</f>
        <v>0.3118712273641851</v>
      </c>
      <c r="W40" s="5">
        <v>3</v>
      </c>
      <c r="X40" s="44">
        <v>11</v>
      </c>
      <c r="Y40" s="10">
        <f>W40/X40</f>
        <v>0.27272727272727271</v>
      </c>
      <c r="Z40" s="5">
        <v>117</v>
      </c>
      <c r="AA40" s="44">
        <v>385</v>
      </c>
      <c r="AB40" s="10">
        <f>Z40/AA40</f>
        <v>0.30389610389610389</v>
      </c>
      <c r="AC40" s="5">
        <v>38</v>
      </c>
      <c r="AD40" s="44">
        <v>115</v>
      </c>
      <c r="AE40" s="10">
        <f>AC40/AD40</f>
        <v>0.33043478260869563</v>
      </c>
      <c r="AF40" s="5">
        <v>7</v>
      </c>
      <c r="AG40" s="44">
        <v>15</v>
      </c>
      <c r="AH40" s="10">
        <f>AF40/AG40</f>
        <v>0.46666666666666667</v>
      </c>
    </row>
    <row r="41" spans="1:34" x14ac:dyDescent="0.25">
      <c r="A41" s="1" t="s">
        <v>20</v>
      </c>
      <c r="B41" s="46">
        <f>SUM(B39:B40)</f>
        <v>515</v>
      </c>
      <c r="C41" s="46"/>
      <c r="D41" s="46"/>
      <c r="E41" s="46">
        <f>SUM(E39:E40)</f>
        <v>224</v>
      </c>
      <c r="F41" s="46"/>
      <c r="G41" s="46"/>
      <c r="H41" s="46">
        <f>SUM(H39:H40)</f>
        <v>291</v>
      </c>
      <c r="I41" s="46"/>
      <c r="J41" s="46"/>
      <c r="K41" s="46">
        <f>SUM(K39:K40)</f>
        <v>327</v>
      </c>
      <c r="L41" s="46"/>
      <c r="M41" s="46"/>
      <c r="N41" s="46">
        <f>SUM(N39:N40)</f>
        <v>141</v>
      </c>
      <c r="O41" s="46"/>
      <c r="P41" s="46"/>
      <c r="Q41" s="46">
        <f>SUM(Q39:Q40)</f>
        <v>33</v>
      </c>
      <c r="R41" s="46"/>
      <c r="S41" s="46"/>
      <c r="T41" s="46">
        <f>SUM(T39:T40)</f>
        <v>497</v>
      </c>
      <c r="U41" s="46"/>
      <c r="V41" s="46"/>
      <c r="W41" s="46">
        <f>SUM(W39:W40)</f>
        <v>11</v>
      </c>
      <c r="X41" s="46"/>
      <c r="Y41" s="46"/>
      <c r="Z41" s="46">
        <f>SUM(Z39:Z40)</f>
        <v>385</v>
      </c>
      <c r="AA41" s="46"/>
      <c r="AB41" s="46"/>
      <c r="AC41" s="46">
        <f>SUM(AC39:AC40)</f>
        <v>115</v>
      </c>
      <c r="AD41" s="46"/>
      <c r="AE41" s="46"/>
      <c r="AF41" s="46">
        <f>SUM(AF39:AF40)</f>
        <v>15</v>
      </c>
      <c r="AG41" s="46"/>
      <c r="AH41" s="46"/>
    </row>
    <row r="42" spans="1:34" x14ac:dyDescent="0.25"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9"/>
      <c r="AG42" s="8"/>
      <c r="AH42" s="8"/>
    </row>
    <row r="43" spans="1:34" x14ac:dyDescent="0.25">
      <c r="A43" s="2" t="s">
        <v>46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9"/>
      <c r="AG43" s="8"/>
      <c r="AH43" s="8"/>
    </row>
    <row r="44" spans="1:34" x14ac:dyDescent="0.25">
      <c r="A44" s="1" t="s">
        <v>47</v>
      </c>
      <c r="B44" s="5">
        <v>294</v>
      </c>
      <c r="C44" s="5">
        <v>515</v>
      </c>
      <c r="D44" s="10">
        <f>B44/C44</f>
        <v>0.57087378640776698</v>
      </c>
      <c r="E44" s="5">
        <v>129</v>
      </c>
      <c r="F44" s="43">
        <v>224</v>
      </c>
      <c r="G44" s="10">
        <f>E44/F44</f>
        <v>0.5758928571428571</v>
      </c>
      <c r="H44" s="5">
        <v>165</v>
      </c>
      <c r="I44" s="43">
        <v>291</v>
      </c>
      <c r="J44" s="10">
        <f>H44/I44</f>
        <v>0.5670103092783505</v>
      </c>
      <c r="K44" s="5">
        <v>196</v>
      </c>
      <c r="L44" s="43">
        <v>327</v>
      </c>
      <c r="M44" s="10">
        <f>K44/L44</f>
        <v>0.59938837920489296</v>
      </c>
      <c r="N44" s="5">
        <v>79</v>
      </c>
      <c r="O44" s="5">
        <v>141</v>
      </c>
      <c r="P44" s="10">
        <f>N44/O44</f>
        <v>0.56028368794326244</v>
      </c>
      <c r="Q44" s="5">
        <v>13</v>
      </c>
      <c r="R44" s="44">
        <v>33</v>
      </c>
      <c r="S44" s="10">
        <f>Q44/R44</f>
        <v>0.39393939393939392</v>
      </c>
      <c r="T44" s="5">
        <v>283</v>
      </c>
      <c r="U44" s="44">
        <v>497</v>
      </c>
      <c r="V44" s="10">
        <f>T44/U44</f>
        <v>0.56941649899396374</v>
      </c>
      <c r="W44" s="5">
        <v>8</v>
      </c>
      <c r="X44" s="44">
        <v>11</v>
      </c>
      <c r="Y44" s="10">
        <f>W44/X44</f>
        <v>0.72727272727272729</v>
      </c>
      <c r="Z44" s="5">
        <v>224</v>
      </c>
      <c r="AA44" s="44">
        <v>385</v>
      </c>
      <c r="AB44" s="10">
        <f>Z44/AA44</f>
        <v>0.58181818181818179</v>
      </c>
      <c r="AC44" s="5">
        <v>63</v>
      </c>
      <c r="AD44" s="44">
        <v>115</v>
      </c>
      <c r="AE44" s="10">
        <f>AC44/AD44</f>
        <v>0.54782608695652169</v>
      </c>
      <c r="AF44" s="5">
        <v>7</v>
      </c>
      <c r="AG44" s="44">
        <v>15</v>
      </c>
      <c r="AH44" s="10">
        <f>AF44/AG44</f>
        <v>0.46666666666666667</v>
      </c>
    </row>
    <row r="45" spans="1:34" x14ac:dyDescent="0.25">
      <c r="A45" s="1" t="s">
        <v>48</v>
      </c>
      <c r="B45" s="5">
        <v>211</v>
      </c>
      <c r="C45" s="5">
        <v>515</v>
      </c>
      <c r="D45" s="10">
        <f t="shared" ref="D45:D46" si="22">B45/C45</f>
        <v>0.40970873786407769</v>
      </c>
      <c r="E45" s="5">
        <v>99</v>
      </c>
      <c r="F45" s="43">
        <v>224</v>
      </c>
      <c r="G45" s="10">
        <f t="shared" ref="G45:G46" si="23">E45/F45</f>
        <v>0.4419642857142857</v>
      </c>
      <c r="H45" s="5">
        <v>112</v>
      </c>
      <c r="I45" s="43">
        <v>291</v>
      </c>
      <c r="J45" s="10">
        <f t="shared" ref="J45:J46" si="24">H45/I45</f>
        <v>0.38487972508591067</v>
      </c>
      <c r="K45" s="5">
        <v>148</v>
      </c>
      <c r="L45" s="43">
        <v>327</v>
      </c>
      <c r="M45" s="10">
        <f t="shared" ref="M45:M46" si="25">K45/L45</f>
        <v>0.45259938837920488</v>
      </c>
      <c r="N45" s="5">
        <v>73</v>
      </c>
      <c r="O45" s="5">
        <v>141</v>
      </c>
      <c r="P45" s="10">
        <f t="shared" ref="P45:P46" si="26">N45/O45</f>
        <v>0.51773049645390068</v>
      </c>
      <c r="Q45" s="5">
        <v>15</v>
      </c>
      <c r="R45" s="44">
        <v>33</v>
      </c>
      <c r="S45" s="10">
        <f t="shared" ref="S45:S46" si="27">Q45/R45</f>
        <v>0.45454545454545453</v>
      </c>
      <c r="T45" s="5">
        <v>205</v>
      </c>
      <c r="U45" s="44">
        <v>497</v>
      </c>
      <c r="V45" s="10">
        <f t="shared" ref="V45:V46" si="28">T45/U45</f>
        <v>0.41247484909456739</v>
      </c>
      <c r="W45" s="5">
        <v>4</v>
      </c>
      <c r="X45" s="44">
        <v>11</v>
      </c>
      <c r="Y45" s="10">
        <f t="shared" ref="Y45:Y46" si="29">W45/X45</f>
        <v>0.36363636363636365</v>
      </c>
      <c r="Z45" s="5">
        <v>162</v>
      </c>
      <c r="AA45" s="44">
        <v>385</v>
      </c>
      <c r="AB45" s="10">
        <f t="shared" ref="AB45:AB46" si="30">Z45/AA45</f>
        <v>0.42077922077922075</v>
      </c>
      <c r="AC45" s="5">
        <v>46</v>
      </c>
      <c r="AD45" s="44">
        <v>115</v>
      </c>
      <c r="AE45" s="10">
        <f t="shared" ref="AE45:AE46" si="31">AC45/AD45</f>
        <v>0.4</v>
      </c>
      <c r="AF45" s="5">
        <v>3</v>
      </c>
      <c r="AG45" s="44">
        <v>15</v>
      </c>
      <c r="AH45" s="10">
        <f t="shared" ref="AH45:AH46" si="32">AF45/AG45</f>
        <v>0.2</v>
      </c>
    </row>
    <row r="46" spans="1:34" x14ac:dyDescent="0.25">
      <c r="A46" s="1" t="s">
        <v>49</v>
      </c>
      <c r="B46" s="5">
        <v>171</v>
      </c>
      <c r="C46" s="5">
        <v>515</v>
      </c>
      <c r="D46" s="10">
        <f t="shared" si="22"/>
        <v>0.33203883495145631</v>
      </c>
      <c r="E46" s="5">
        <v>71</v>
      </c>
      <c r="F46" s="43">
        <v>224</v>
      </c>
      <c r="G46" s="10">
        <f t="shared" si="23"/>
        <v>0.3169642857142857</v>
      </c>
      <c r="H46" s="5">
        <v>100</v>
      </c>
      <c r="I46" s="43">
        <v>291</v>
      </c>
      <c r="J46" s="10">
        <f t="shared" si="24"/>
        <v>0.3436426116838488</v>
      </c>
      <c r="K46" s="5">
        <v>97</v>
      </c>
      <c r="L46" s="43">
        <v>327</v>
      </c>
      <c r="M46" s="10">
        <f t="shared" si="25"/>
        <v>0.29663608562691129</v>
      </c>
      <c r="N46" s="5">
        <v>54</v>
      </c>
      <c r="O46" s="5">
        <v>141</v>
      </c>
      <c r="P46" s="10">
        <f t="shared" si="26"/>
        <v>0.38297872340425532</v>
      </c>
      <c r="Q46" s="5">
        <v>14</v>
      </c>
      <c r="R46" s="44">
        <v>33</v>
      </c>
      <c r="S46" s="10">
        <f t="shared" si="27"/>
        <v>0.42424242424242425</v>
      </c>
      <c r="T46" s="5">
        <v>164</v>
      </c>
      <c r="U46" s="44">
        <v>497</v>
      </c>
      <c r="V46" s="10">
        <f t="shared" si="28"/>
        <v>0.32997987927565392</v>
      </c>
      <c r="W46" s="5">
        <v>3</v>
      </c>
      <c r="X46" s="44">
        <v>11</v>
      </c>
      <c r="Y46" s="10">
        <f t="shared" si="29"/>
        <v>0.27272727272727271</v>
      </c>
      <c r="Z46" s="5">
        <v>123</v>
      </c>
      <c r="AA46" s="44">
        <v>385</v>
      </c>
      <c r="AB46" s="10">
        <f t="shared" si="30"/>
        <v>0.31948051948051948</v>
      </c>
      <c r="AC46" s="5">
        <v>41</v>
      </c>
      <c r="AD46" s="44">
        <v>115</v>
      </c>
      <c r="AE46" s="10">
        <f t="shared" si="31"/>
        <v>0.35652173913043478</v>
      </c>
      <c r="AF46" s="5">
        <v>7</v>
      </c>
      <c r="AG46" s="44">
        <v>15</v>
      </c>
      <c r="AH46" s="10">
        <f t="shared" si="32"/>
        <v>0.46666666666666667</v>
      </c>
    </row>
    <row r="47" spans="1:34" x14ac:dyDescent="0.25">
      <c r="A47" s="1" t="s">
        <v>20</v>
      </c>
      <c r="B47" s="46">
        <v>515</v>
      </c>
      <c r="C47" s="46"/>
      <c r="D47" s="46"/>
      <c r="E47" s="46">
        <v>224</v>
      </c>
      <c r="F47" s="46"/>
      <c r="G47" s="46"/>
      <c r="H47" s="46">
        <v>291</v>
      </c>
      <c r="I47" s="46"/>
      <c r="J47" s="46"/>
      <c r="K47" s="46">
        <v>327</v>
      </c>
      <c r="L47" s="46"/>
      <c r="M47" s="46"/>
      <c r="N47" s="46">
        <v>141</v>
      </c>
      <c r="O47" s="46"/>
      <c r="P47" s="46"/>
      <c r="Q47" s="46">
        <v>33</v>
      </c>
      <c r="R47" s="46"/>
      <c r="S47" s="46"/>
      <c r="T47" s="46">
        <v>497</v>
      </c>
      <c r="U47" s="46"/>
      <c r="V47" s="46"/>
      <c r="W47" s="46">
        <v>11</v>
      </c>
      <c r="X47" s="46"/>
      <c r="Y47" s="46"/>
      <c r="Z47" s="46">
        <v>385</v>
      </c>
      <c r="AA47" s="46"/>
      <c r="AB47" s="46"/>
      <c r="AC47" s="46">
        <v>115</v>
      </c>
      <c r="AD47" s="46"/>
      <c r="AE47" s="46"/>
      <c r="AF47" s="46">
        <v>15</v>
      </c>
      <c r="AG47" s="46"/>
      <c r="AH47" s="46"/>
    </row>
    <row r="48" spans="1:34" x14ac:dyDescent="0.25"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9"/>
      <c r="AG48" s="8"/>
      <c r="AH48" s="8"/>
    </row>
    <row r="49" spans="1:34" x14ac:dyDescent="0.25">
      <c r="A49" s="2" t="s">
        <v>50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"/>
      <c r="AG49" s="8"/>
      <c r="AH49" s="8"/>
    </row>
    <row r="50" spans="1:34" x14ac:dyDescent="0.25">
      <c r="A50" s="1" t="s">
        <v>51</v>
      </c>
      <c r="B50" s="5">
        <v>155</v>
      </c>
      <c r="C50" s="5">
        <v>515</v>
      </c>
      <c r="D50" s="10">
        <f>B50/C50</f>
        <v>0.30097087378640774</v>
      </c>
      <c r="E50" s="5">
        <v>66</v>
      </c>
      <c r="F50" s="43">
        <v>224</v>
      </c>
      <c r="G50" s="10">
        <f>E50/F50</f>
        <v>0.29464285714285715</v>
      </c>
      <c r="H50" s="5">
        <v>89</v>
      </c>
      <c r="I50" s="43">
        <v>291</v>
      </c>
      <c r="J50" s="10">
        <f>H50/I50</f>
        <v>0.30584192439862545</v>
      </c>
      <c r="K50" s="5">
        <v>120</v>
      </c>
      <c r="L50" s="43">
        <v>327</v>
      </c>
      <c r="M50" s="10">
        <f>K50/L50</f>
        <v>0.3669724770642202</v>
      </c>
      <c r="N50" s="5">
        <v>24</v>
      </c>
      <c r="O50" s="5">
        <v>141</v>
      </c>
      <c r="P50" s="10">
        <f>N50/O50</f>
        <v>0.1702127659574468</v>
      </c>
      <c r="Q50" s="5">
        <v>6</v>
      </c>
      <c r="R50" s="44">
        <v>33</v>
      </c>
      <c r="S50" s="10">
        <f>Q50/R50</f>
        <v>0.18181818181818182</v>
      </c>
      <c r="T50" s="5">
        <v>150</v>
      </c>
      <c r="U50" s="44">
        <v>497</v>
      </c>
      <c r="V50" s="10">
        <f>T50/U50</f>
        <v>0.30181086519114686</v>
      </c>
      <c r="W50" s="5">
        <v>3</v>
      </c>
      <c r="X50" s="44">
        <v>11</v>
      </c>
      <c r="Y50" s="10">
        <f>W50/X50</f>
        <v>0.27272727272727271</v>
      </c>
      <c r="Z50" s="5">
        <v>117</v>
      </c>
      <c r="AA50" s="44">
        <v>385</v>
      </c>
      <c r="AB50" s="10">
        <f>Z50/AA50</f>
        <v>0.30389610389610389</v>
      </c>
      <c r="AC50" s="5">
        <v>33</v>
      </c>
      <c r="AD50" s="44">
        <v>115</v>
      </c>
      <c r="AE50" s="10">
        <f>AC50/AD50</f>
        <v>0.28695652173913044</v>
      </c>
      <c r="AF50" s="5">
        <v>5</v>
      </c>
      <c r="AG50" s="44">
        <v>15</v>
      </c>
      <c r="AH50" s="10">
        <f>AF50/AG50</f>
        <v>0.33333333333333331</v>
      </c>
    </row>
    <row r="51" spans="1:34" x14ac:dyDescent="0.25">
      <c r="A51" s="1" t="s">
        <v>52</v>
      </c>
      <c r="B51" s="5">
        <v>32</v>
      </c>
      <c r="C51" s="5">
        <v>515</v>
      </c>
      <c r="D51" s="10">
        <f t="shared" ref="D51:D52" si="33">B51/C51</f>
        <v>6.2135922330097085E-2</v>
      </c>
      <c r="E51" s="5">
        <v>15</v>
      </c>
      <c r="F51" s="43">
        <v>224</v>
      </c>
      <c r="G51" s="10">
        <f t="shared" ref="G51:G52" si="34">E51/F51</f>
        <v>6.6964285714285712E-2</v>
      </c>
      <c r="H51" s="5">
        <v>17</v>
      </c>
      <c r="I51" s="43">
        <v>291</v>
      </c>
      <c r="J51" s="10">
        <f t="shared" ref="J51:J52" si="35">H51/I51</f>
        <v>5.8419243986254296E-2</v>
      </c>
      <c r="K51" s="5">
        <v>22</v>
      </c>
      <c r="L51" s="43">
        <v>327</v>
      </c>
      <c r="M51" s="10">
        <f t="shared" ref="M51:M52" si="36">K51/L51</f>
        <v>6.7278287461773695E-2</v>
      </c>
      <c r="N51" s="5">
        <v>5</v>
      </c>
      <c r="O51" s="5">
        <v>141</v>
      </c>
      <c r="P51" s="10">
        <f t="shared" ref="P51:P52" si="37">N51/O51</f>
        <v>3.5460992907801421E-2</v>
      </c>
      <c r="Q51" s="5">
        <v>3</v>
      </c>
      <c r="R51" s="44">
        <v>33</v>
      </c>
      <c r="S51" s="10">
        <f t="shared" ref="S51:S52" si="38">Q51/R51</f>
        <v>9.0909090909090912E-2</v>
      </c>
      <c r="T51" s="5">
        <v>30</v>
      </c>
      <c r="U51" s="44">
        <v>497</v>
      </c>
      <c r="V51" s="10">
        <f t="shared" ref="V51:V52" si="39">T51/U51</f>
        <v>6.0362173038229376E-2</v>
      </c>
      <c r="W51" s="5">
        <v>1</v>
      </c>
      <c r="X51" s="44">
        <v>11</v>
      </c>
      <c r="Y51" s="10">
        <f t="shared" ref="Y51:Y52" si="40">W51/X51</f>
        <v>9.0909090909090912E-2</v>
      </c>
      <c r="Z51" s="5">
        <v>20</v>
      </c>
      <c r="AA51" s="44">
        <v>385</v>
      </c>
      <c r="AB51" s="10">
        <f t="shared" ref="AB51:AB52" si="41">Z51/AA51</f>
        <v>5.1948051948051951E-2</v>
      </c>
      <c r="AC51" s="5">
        <v>10</v>
      </c>
      <c r="AD51" s="44">
        <v>115</v>
      </c>
      <c r="AE51" s="10">
        <f t="shared" ref="AE51:AE52" si="42">AC51/AD51</f>
        <v>8.6956521739130432E-2</v>
      </c>
      <c r="AF51" s="5">
        <v>2</v>
      </c>
      <c r="AG51" s="44">
        <v>15</v>
      </c>
      <c r="AH51" s="10">
        <f t="shared" ref="AH51:AH52" si="43">AF51/AG51</f>
        <v>0.13333333333333333</v>
      </c>
    </row>
    <row r="52" spans="1:34" x14ac:dyDescent="0.25">
      <c r="A52" s="1" t="s">
        <v>49</v>
      </c>
      <c r="B52" s="5">
        <v>356</v>
      </c>
      <c r="C52" s="5">
        <v>515</v>
      </c>
      <c r="D52" s="10">
        <f t="shared" si="33"/>
        <v>0.6912621359223301</v>
      </c>
      <c r="E52" s="5">
        <v>115</v>
      </c>
      <c r="F52" s="43">
        <v>224</v>
      </c>
      <c r="G52" s="10">
        <f t="shared" si="34"/>
        <v>0.5133928571428571</v>
      </c>
      <c r="H52" s="5">
        <v>201</v>
      </c>
      <c r="I52" s="43">
        <v>291</v>
      </c>
      <c r="J52" s="10">
        <f t="shared" si="35"/>
        <v>0.69072164948453607</v>
      </c>
      <c r="K52" s="5">
        <v>204</v>
      </c>
      <c r="L52" s="43">
        <v>327</v>
      </c>
      <c r="M52" s="10">
        <f t="shared" si="36"/>
        <v>0.62385321100917435</v>
      </c>
      <c r="N52" s="5">
        <v>117</v>
      </c>
      <c r="O52" s="5">
        <v>141</v>
      </c>
      <c r="P52" s="10">
        <f t="shared" si="37"/>
        <v>0.82978723404255317</v>
      </c>
      <c r="Q52" s="5">
        <v>26</v>
      </c>
      <c r="R52" s="44">
        <v>33</v>
      </c>
      <c r="S52" s="10">
        <f t="shared" si="38"/>
        <v>0.78787878787878785</v>
      </c>
      <c r="T52" s="5">
        <v>343</v>
      </c>
      <c r="U52" s="44">
        <v>497</v>
      </c>
      <c r="V52" s="10">
        <f t="shared" si="39"/>
        <v>0.6901408450704225</v>
      </c>
      <c r="W52" s="5">
        <v>8</v>
      </c>
      <c r="X52" s="44">
        <v>11</v>
      </c>
      <c r="Y52" s="10">
        <f t="shared" si="40"/>
        <v>0.72727272727272729</v>
      </c>
      <c r="Z52" s="5">
        <v>265</v>
      </c>
      <c r="AA52" s="44">
        <v>385</v>
      </c>
      <c r="AB52" s="10">
        <f t="shared" si="41"/>
        <v>0.68831168831168832</v>
      </c>
      <c r="AC52" s="5">
        <v>81</v>
      </c>
      <c r="AD52" s="44">
        <v>115</v>
      </c>
      <c r="AE52" s="10">
        <f t="shared" si="42"/>
        <v>0.70434782608695656</v>
      </c>
      <c r="AF52" s="5">
        <v>10</v>
      </c>
      <c r="AG52" s="44">
        <v>15</v>
      </c>
      <c r="AH52" s="10">
        <f t="shared" si="43"/>
        <v>0.66666666666666663</v>
      </c>
    </row>
    <row r="53" spans="1:34" x14ac:dyDescent="0.25">
      <c r="A53" s="1" t="s">
        <v>20</v>
      </c>
      <c r="B53" s="46">
        <v>515</v>
      </c>
      <c r="C53" s="46"/>
      <c r="D53" s="46"/>
      <c r="E53" s="46">
        <v>224</v>
      </c>
      <c r="F53" s="46"/>
      <c r="G53" s="46"/>
      <c r="H53" s="46">
        <v>291</v>
      </c>
      <c r="I53" s="46"/>
      <c r="J53" s="46"/>
      <c r="K53" s="46">
        <v>327</v>
      </c>
      <c r="L53" s="46"/>
      <c r="M53" s="46"/>
      <c r="N53" s="46">
        <v>141</v>
      </c>
      <c r="O53" s="46"/>
      <c r="P53" s="46"/>
      <c r="Q53" s="46">
        <v>33</v>
      </c>
      <c r="R53" s="46"/>
      <c r="S53" s="46"/>
      <c r="T53" s="46">
        <v>497</v>
      </c>
      <c r="U53" s="46"/>
      <c r="V53" s="46"/>
      <c r="W53" s="46">
        <v>11</v>
      </c>
      <c r="X53" s="46"/>
      <c r="Y53" s="46"/>
      <c r="Z53" s="46">
        <v>385</v>
      </c>
      <c r="AA53" s="46"/>
      <c r="AB53" s="46"/>
      <c r="AC53" s="46">
        <v>115</v>
      </c>
      <c r="AD53" s="46"/>
      <c r="AE53" s="46"/>
      <c r="AF53" s="46">
        <v>15</v>
      </c>
      <c r="AG53" s="46"/>
      <c r="AH53" s="46"/>
    </row>
    <row r="54" spans="1:34" x14ac:dyDescent="0.25"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"/>
      <c r="AG54" s="8"/>
      <c r="AH54" s="8"/>
    </row>
    <row r="55" spans="1:34" x14ac:dyDescent="0.25">
      <c r="A55" s="2" t="s">
        <v>53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"/>
      <c r="AG55" s="8"/>
      <c r="AH55" s="8"/>
    </row>
    <row r="56" spans="1:34" x14ac:dyDescent="0.25">
      <c r="A56" s="1" t="s">
        <v>54</v>
      </c>
      <c r="B56" s="5">
        <v>396</v>
      </c>
      <c r="C56" s="5">
        <v>515</v>
      </c>
      <c r="D56" s="10">
        <f>B56/C56</f>
        <v>0.76893203883495143</v>
      </c>
      <c r="E56" s="5">
        <v>165</v>
      </c>
      <c r="F56" s="43">
        <v>224</v>
      </c>
      <c r="G56" s="10">
        <f>E56/F56</f>
        <v>0.7366071428571429</v>
      </c>
      <c r="H56" s="5">
        <v>231</v>
      </c>
      <c r="I56" s="43">
        <v>291</v>
      </c>
      <c r="J56" s="10">
        <f>H56/I56</f>
        <v>0.79381443298969068</v>
      </c>
      <c r="K56" s="5">
        <v>263</v>
      </c>
      <c r="L56" s="43">
        <v>327</v>
      </c>
      <c r="M56" s="10">
        <f>K56/L56</f>
        <v>0.80428134556574926</v>
      </c>
      <c r="N56" s="5">
        <v>110</v>
      </c>
      <c r="O56" s="5">
        <v>141</v>
      </c>
      <c r="P56" s="10">
        <f>N56/O56</f>
        <v>0.78014184397163122</v>
      </c>
      <c r="Q56" s="5">
        <v>14</v>
      </c>
      <c r="R56" s="44">
        <v>33</v>
      </c>
      <c r="S56" s="10">
        <f>Q56/R56</f>
        <v>0.42424242424242425</v>
      </c>
      <c r="T56" s="5">
        <v>380</v>
      </c>
      <c r="U56" s="44">
        <v>497</v>
      </c>
      <c r="V56" s="10">
        <f>T56/U56</f>
        <v>0.76458752515090544</v>
      </c>
      <c r="W56" s="5">
        <v>10</v>
      </c>
      <c r="X56" s="44">
        <v>11</v>
      </c>
      <c r="Y56" s="10">
        <f>W56/X56</f>
        <v>0.90909090909090906</v>
      </c>
      <c r="Z56" s="5">
        <v>306</v>
      </c>
      <c r="AA56" s="44">
        <v>385</v>
      </c>
      <c r="AB56" s="10">
        <f>Z56/AA56</f>
        <v>0.79480519480519485</v>
      </c>
      <c r="AC56" s="5">
        <v>79</v>
      </c>
      <c r="AD56" s="44">
        <v>115</v>
      </c>
      <c r="AE56" s="10">
        <f>AC56/AD56</f>
        <v>0.68695652173913047</v>
      </c>
      <c r="AF56" s="5">
        <v>11</v>
      </c>
      <c r="AG56" s="44">
        <v>15</v>
      </c>
      <c r="AH56" s="10">
        <f>AF56/AG56</f>
        <v>0.73333333333333328</v>
      </c>
    </row>
    <row r="57" spans="1:34" x14ac:dyDescent="0.25">
      <c r="A57" s="1" t="s">
        <v>55</v>
      </c>
      <c r="B57" s="5">
        <v>104</v>
      </c>
      <c r="C57" s="5">
        <v>515</v>
      </c>
      <c r="D57" s="10">
        <f t="shared" ref="D57:D58" si="44">B57/C57</f>
        <v>0.20194174757281552</v>
      </c>
      <c r="E57" s="5">
        <v>48</v>
      </c>
      <c r="F57" s="43">
        <v>224</v>
      </c>
      <c r="G57" s="10">
        <f t="shared" ref="G57:G58" si="45">E57/F57</f>
        <v>0.21428571428571427</v>
      </c>
      <c r="H57" s="5">
        <v>56</v>
      </c>
      <c r="I57" s="43">
        <v>291</v>
      </c>
      <c r="J57" s="10">
        <f t="shared" ref="J57:J58" si="46">H57/I57</f>
        <v>0.19243986254295534</v>
      </c>
      <c r="K57" s="5">
        <v>62</v>
      </c>
      <c r="L57" s="43">
        <v>327</v>
      </c>
      <c r="M57" s="10">
        <f t="shared" ref="M57:M58" si="47">K57/L57</f>
        <v>0.18960244648318042</v>
      </c>
      <c r="N57" s="5">
        <v>30</v>
      </c>
      <c r="O57" s="5">
        <v>141</v>
      </c>
      <c r="P57" s="10">
        <f t="shared" ref="P57:P58" si="48">N57/O57</f>
        <v>0.21276595744680851</v>
      </c>
      <c r="Q57" s="5">
        <v>10</v>
      </c>
      <c r="R57" s="44">
        <v>33</v>
      </c>
      <c r="S57" s="10">
        <f t="shared" ref="S57:S58" si="49">Q57/R57</f>
        <v>0.30303030303030304</v>
      </c>
      <c r="T57" s="5">
        <v>102</v>
      </c>
      <c r="U57" s="44">
        <v>497</v>
      </c>
      <c r="V57" s="10">
        <f t="shared" ref="V57:V58" si="50">T57/U57</f>
        <v>0.20523138832997989</v>
      </c>
      <c r="W57" s="5">
        <v>1</v>
      </c>
      <c r="X57" s="44">
        <v>11</v>
      </c>
      <c r="Y57" s="10">
        <f t="shared" ref="Y57:Y58" si="51">W57/X57</f>
        <v>9.0909090909090912E-2</v>
      </c>
      <c r="Z57" s="5">
        <v>78</v>
      </c>
      <c r="AA57" s="44">
        <v>385</v>
      </c>
      <c r="AB57" s="10">
        <f t="shared" ref="AB57:AB58" si="52">Z57/AA57</f>
        <v>0.20259740259740261</v>
      </c>
      <c r="AC57" s="5">
        <v>23</v>
      </c>
      <c r="AD57" s="44">
        <v>115</v>
      </c>
      <c r="AE57" s="10">
        <f t="shared" ref="AE57:AE58" si="53">AC57/AD57</f>
        <v>0.2</v>
      </c>
      <c r="AF57" s="5">
        <v>3</v>
      </c>
      <c r="AG57" s="44">
        <v>15</v>
      </c>
      <c r="AH57" s="10">
        <f t="shared" ref="AH57:AH58" si="54">AF57/AG57</f>
        <v>0.2</v>
      </c>
    </row>
    <row r="58" spans="1:34" x14ac:dyDescent="0.25">
      <c r="A58" s="1" t="s">
        <v>56</v>
      </c>
      <c r="B58" s="5">
        <v>15</v>
      </c>
      <c r="C58" s="5">
        <v>515</v>
      </c>
      <c r="D58" s="10">
        <f t="shared" si="44"/>
        <v>2.9126213592233011E-2</v>
      </c>
      <c r="E58" s="5">
        <v>11</v>
      </c>
      <c r="F58" s="43">
        <v>224</v>
      </c>
      <c r="G58" s="10">
        <f t="shared" si="45"/>
        <v>4.9107142857142856E-2</v>
      </c>
      <c r="H58" s="5">
        <v>4</v>
      </c>
      <c r="I58" s="43">
        <v>291</v>
      </c>
      <c r="J58" s="10">
        <f t="shared" si="46"/>
        <v>1.3745704467353952E-2</v>
      </c>
      <c r="K58" s="5">
        <v>2</v>
      </c>
      <c r="L58" s="43">
        <v>327</v>
      </c>
      <c r="M58" s="10">
        <f t="shared" si="47"/>
        <v>6.1162079510703364E-3</v>
      </c>
      <c r="N58" s="5">
        <v>1</v>
      </c>
      <c r="O58" s="5">
        <v>141</v>
      </c>
      <c r="P58" s="10">
        <f t="shared" si="48"/>
        <v>7.0921985815602835E-3</v>
      </c>
      <c r="Q58" s="5">
        <v>9</v>
      </c>
      <c r="R58" s="44">
        <v>33</v>
      </c>
      <c r="S58" s="10">
        <f t="shared" si="49"/>
        <v>0.27272727272727271</v>
      </c>
      <c r="T58" s="5">
        <v>15</v>
      </c>
      <c r="U58" s="44">
        <v>497</v>
      </c>
      <c r="V58" s="10">
        <f t="shared" si="50"/>
        <v>3.0181086519114688E-2</v>
      </c>
      <c r="W58" s="5">
        <v>0</v>
      </c>
      <c r="X58" s="44">
        <v>11</v>
      </c>
      <c r="Y58" s="10">
        <f t="shared" si="51"/>
        <v>0</v>
      </c>
      <c r="Z58" s="5">
        <v>1</v>
      </c>
      <c r="AA58" s="44">
        <v>385</v>
      </c>
      <c r="AB58" s="10">
        <f t="shared" si="52"/>
        <v>2.5974025974025974E-3</v>
      </c>
      <c r="AC58" s="5">
        <v>13</v>
      </c>
      <c r="AD58" s="44">
        <v>115</v>
      </c>
      <c r="AE58" s="10">
        <f t="shared" si="53"/>
        <v>0.11304347826086956</v>
      </c>
      <c r="AF58" s="5">
        <v>1</v>
      </c>
      <c r="AG58" s="44">
        <v>15</v>
      </c>
      <c r="AH58" s="10">
        <f t="shared" si="54"/>
        <v>6.6666666666666666E-2</v>
      </c>
    </row>
    <row r="59" spans="1:34" x14ac:dyDescent="0.25">
      <c r="A59" s="1" t="s">
        <v>20</v>
      </c>
      <c r="B59" s="46">
        <f>SUM(B56:B58)</f>
        <v>515</v>
      </c>
      <c r="C59" s="46"/>
      <c r="D59" s="46"/>
      <c r="E59" s="46">
        <f>SUM(E56:E58)</f>
        <v>224</v>
      </c>
      <c r="F59" s="46"/>
      <c r="G59" s="46"/>
      <c r="H59" s="51">
        <f>SUM(H56:H58)</f>
        <v>291</v>
      </c>
      <c r="I59" s="46"/>
      <c r="J59" s="46"/>
      <c r="K59" s="51">
        <f>SUM(K56:K58)</f>
        <v>327</v>
      </c>
      <c r="L59" s="46"/>
      <c r="M59" s="46"/>
      <c r="N59" s="51">
        <f>SUM(N56:N58)</f>
        <v>141</v>
      </c>
      <c r="O59" s="46"/>
      <c r="P59" s="46"/>
      <c r="Q59" s="51">
        <f>SUM(Q56:Q58)</f>
        <v>33</v>
      </c>
      <c r="R59" s="46"/>
      <c r="S59" s="46"/>
      <c r="T59" s="51">
        <f>SUM(T56:T58)</f>
        <v>497</v>
      </c>
      <c r="U59" s="46"/>
      <c r="V59" s="46"/>
      <c r="W59" s="51">
        <f>SUM(W56:W58)</f>
        <v>11</v>
      </c>
      <c r="X59" s="46"/>
      <c r="Y59" s="46"/>
      <c r="Z59" s="51">
        <f>SUM(Z56:Z58)</f>
        <v>385</v>
      </c>
      <c r="AA59" s="46"/>
      <c r="AB59" s="46"/>
      <c r="AC59" s="51">
        <f>SUM(AC56:AC58)</f>
        <v>115</v>
      </c>
      <c r="AD59" s="46"/>
      <c r="AE59" s="46"/>
      <c r="AF59" s="51">
        <f>SUM(AF56:AF58)</f>
        <v>15</v>
      </c>
      <c r="AG59" s="46"/>
      <c r="AH59" s="46"/>
    </row>
    <row r="60" spans="1:34" x14ac:dyDescent="0.25"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9"/>
      <c r="AG60" s="8"/>
      <c r="AH60" s="8"/>
    </row>
    <row r="61" spans="1:34" x14ac:dyDescent="0.25">
      <c r="A61" s="2" t="s">
        <v>57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9"/>
      <c r="AG61" s="8"/>
      <c r="AH61" s="8"/>
    </row>
    <row r="62" spans="1:34" x14ac:dyDescent="0.25">
      <c r="A62" s="1" t="s">
        <v>58</v>
      </c>
      <c r="B62" s="5">
        <v>26</v>
      </c>
      <c r="C62" s="5">
        <v>515</v>
      </c>
      <c r="D62" s="10">
        <f>B62/C62</f>
        <v>5.0485436893203881E-2</v>
      </c>
      <c r="E62" s="11">
        <v>14</v>
      </c>
      <c r="F62" s="43">
        <v>224</v>
      </c>
      <c r="G62" s="10">
        <f>E62/F62</f>
        <v>6.25E-2</v>
      </c>
      <c r="H62" s="11">
        <v>12</v>
      </c>
      <c r="I62" s="43">
        <v>291</v>
      </c>
      <c r="J62" s="10">
        <f>H62/I62</f>
        <v>4.1237113402061855E-2</v>
      </c>
      <c r="K62" s="11">
        <v>17</v>
      </c>
      <c r="L62" s="43">
        <v>327</v>
      </c>
      <c r="M62" s="10">
        <f>K62/L62</f>
        <v>5.1987767584097858E-2</v>
      </c>
      <c r="N62" s="11">
        <v>6</v>
      </c>
      <c r="O62" s="5">
        <v>141</v>
      </c>
      <c r="P62" s="10">
        <f>N62/O62</f>
        <v>4.2553191489361701E-2</v>
      </c>
      <c r="Q62" s="11">
        <v>1</v>
      </c>
      <c r="R62" s="44">
        <v>33</v>
      </c>
      <c r="S62" s="10">
        <f>Q62/R62</f>
        <v>3.0303030303030304E-2</v>
      </c>
      <c r="T62" s="11">
        <v>26</v>
      </c>
      <c r="U62" s="44">
        <v>497</v>
      </c>
      <c r="V62" s="10">
        <f>T62/U62</f>
        <v>5.2313883299798795E-2</v>
      </c>
      <c r="W62" s="11">
        <v>0</v>
      </c>
      <c r="X62" s="44">
        <v>11</v>
      </c>
      <c r="Y62" s="10">
        <f>W62/X62</f>
        <v>0</v>
      </c>
      <c r="Z62" s="11">
        <v>21</v>
      </c>
      <c r="AA62" s="44">
        <v>385</v>
      </c>
      <c r="AB62" s="10">
        <f>Z62/AA62</f>
        <v>5.4545454545454543E-2</v>
      </c>
      <c r="AC62" s="11">
        <v>5</v>
      </c>
      <c r="AD62" s="44">
        <v>115</v>
      </c>
      <c r="AE62" s="10">
        <f>AC62/AD62</f>
        <v>4.3478260869565216E-2</v>
      </c>
      <c r="AF62" s="11">
        <v>0</v>
      </c>
      <c r="AG62" s="44">
        <v>15</v>
      </c>
      <c r="AH62" s="10">
        <f>AF62/AG62</f>
        <v>0</v>
      </c>
    </row>
    <row r="63" spans="1:34" x14ac:dyDescent="0.25">
      <c r="A63" s="1" t="s">
        <v>59</v>
      </c>
      <c r="B63" s="5">
        <v>16</v>
      </c>
      <c r="C63" s="43">
        <v>515</v>
      </c>
      <c r="D63" s="10">
        <f t="shared" ref="D63:D71" si="55">B63/C63</f>
        <v>3.1067961165048542E-2</v>
      </c>
      <c r="E63" s="11">
        <v>4</v>
      </c>
      <c r="F63" s="43">
        <v>224</v>
      </c>
      <c r="G63" s="10">
        <f t="shared" ref="G63:G71" si="56">E63/F63</f>
        <v>1.7857142857142856E-2</v>
      </c>
      <c r="H63" s="11">
        <v>12</v>
      </c>
      <c r="I63" s="43">
        <v>291</v>
      </c>
      <c r="J63" s="10">
        <f t="shared" ref="J63:J71" si="57">H63/I63</f>
        <v>4.1237113402061855E-2</v>
      </c>
      <c r="K63" s="11">
        <v>13</v>
      </c>
      <c r="L63" s="43">
        <v>327</v>
      </c>
      <c r="M63" s="10">
        <f t="shared" ref="M63:M71" si="58">K63/L63</f>
        <v>3.9755351681957186E-2</v>
      </c>
      <c r="N63" s="11">
        <v>2</v>
      </c>
      <c r="O63" s="5">
        <v>141</v>
      </c>
      <c r="P63" s="10">
        <f t="shared" ref="P63:P71" si="59">N63/O63</f>
        <v>1.4184397163120567E-2</v>
      </c>
      <c r="Q63" s="11">
        <v>1</v>
      </c>
      <c r="R63" s="44">
        <v>33</v>
      </c>
      <c r="S63" s="10">
        <f t="shared" ref="S63:S71" si="60">Q63/R63</f>
        <v>3.0303030303030304E-2</v>
      </c>
      <c r="T63" s="11">
        <v>14</v>
      </c>
      <c r="U63" s="44">
        <v>497</v>
      </c>
      <c r="V63" s="10">
        <f t="shared" ref="V63:V71" si="61">T63/U63</f>
        <v>2.8169014084507043E-2</v>
      </c>
      <c r="W63" s="11">
        <v>2</v>
      </c>
      <c r="X63" s="44">
        <v>11</v>
      </c>
      <c r="Y63" s="10">
        <f t="shared" ref="Y63:Y71" si="62">W63/X63</f>
        <v>0.18181818181818182</v>
      </c>
      <c r="Z63" s="11">
        <v>12</v>
      </c>
      <c r="AA63" s="44">
        <v>385</v>
      </c>
      <c r="AB63" s="10">
        <f t="shared" ref="AB63:AB71" si="63">Z63/AA63</f>
        <v>3.1168831168831169E-2</v>
      </c>
      <c r="AC63" s="11">
        <v>4</v>
      </c>
      <c r="AD63" s="44">
        <v>115</v>
      </c>
      <c r="AE63" s="10">
        <f t="shared" ref="AE63:AE71" si="64">AC63/AD63</f>
        <v>3.4782608695652174E-2</v>
      </c>
      <c r="AF63" s="11">
        <v>0</v>
      </c>
      <c r="AG63" s="44">
        <v>15</v>
      </c>
      <c r="AH63" s="10">
        <f t="shared" ref="AH63:AH71" si="65">AF63/AG63</f>
        <v>0</v>
      </c>
    </row>
    <row r="64" spans="1:34" x14ac:dyDescent="0.25">
      <c r="A64" s="1" t="s">
        <v>60</v>
      </c>
      <c r="B64" s="5">
        <v>51</v>
      </c>
      <c r="C64" s="43">
        <v>515</v>
      </c>
      <c r="D64" s="10">
        <f t="shared" si="55"/>
        <v>9.9029126213592236E-2</v>
      </c>
      <c r="E64" s="11">
        <v>25</v>
      </c>
      <c r="F64" s="43">
        <v>224</v>
      </c>
      <c r="G64" s="10">
        <f t="shared" si="56"/>
        <v>0.11160714285714286</v>
      </c>
      <c r="H64" s="11">
        <v>26</v>
      </c>
      <c r="I64" s="43">
        <v>291</v>
      </c>
      <c r="J64" s="10">
        <f t="shared" si="57"/>
        <v>8.9347079037800689E-2</v>
      </c>
      <c r="K64" s="11">
        <v>42</v>
      </c>
      <c r="L64" s="43">
        <v>327</v>
      </c>
      <c r="M64" s="10">
        <f t="shared" si="58"/>
        <v>0.12844036697247707</v>
      </c>
      <c r="N64" s="11">
        <v>6</v>
      </c>
      <c r="O64" s="5">
        <v>141</v>
      </c>
      <c r="P64" s="10">
        <f t="shared" si="59"/>
        <v>4.2553191489361701E-2</v>
      </c>
      <c r="Q64" s="11">
        <v>2</v>
      </c>
      <c r="R64" s="44">
        <v>33</v>
      </c>
      <c r="S64" s="10">
        <f t="shared" si="60"/>
        <v>6.0606060606060608E-2</v>
      </c>
      <c r="T64" s="11">
        <v>49</v>
      </c>
      <c r="U64" s="44">
        <v>497</v>
      </c>
      <c r="V64" s="10">
        <f t="shared" si="61"/>
        <v>9.8591549295774641E-2</v>
      </c>
      <c r="W64" s="11">
        <v>2</v>
      </c>
      <c r="X64" s="44">
        <v>11</v>
      </c>
      <c r="Y64" s="10">
        <f t="shared" si="62"/>
        <v>0.18181818181818182</v>
      </c>
      <c r="Z64" s="11">
        <v>42</v>
      </c>
      <c r="AA64" s="44">
        <v>385</v>
      </c>
      <c r="AB64" s="10">
        <f t="shared" si="63"/>
        <v>0.10909090909090909</v>
      </c>
      <c r="AC64" s="11">
        <v>9</v>
      </c>
      <c r="AD64" s="44">
        <v>115</v>
      </c>
      <c r="AE64" s="10">
        <f t="shared" si="64"/>
        <v>7.8260869565217397E-2</v>
      </c>
      <c r="AF64" s="11">
        <v>0</v>
      </c>
      <c r="AG64" s="44">
        <v>15</v>
      </c>
      <c r="AH64" s="10">
        <f t="shared" si="65"/>
        <v>0</v>
      </c>
    </row>
    <row r="65" spans="1:34" x14ac:dyDescent="0.25">
      <c r="A65" s="1" t="s">
        <v>61</v>
      </c>
      <c r="B65" s="5">
        <v>119</v>
      </c>
      <c r="C65" s="43">
        <v>515</v>
      </c>
      <c r="D65" s="10">
        <f t="shared" si="55"/>
        <v>0.23106796116504855</v>
      </c>
      <c r="E65" s="11">
        <v>46</v>
      </c>
      <c r="F65" s="43">
        <v>224</v>
      </c>
      <c r="G65" s="10">
        <f t="shared" si="56"/>
        <v>0.20535714285714285</v>
      </c>
      <c r="H65" s="11">
        <v>73</v>
      </c>
      <c r="I65" s="43">
        <v>291</v>
      </c>
      <c r="J65" s="10">
        <f t="shared" si="57"/>
        <v>0.25085910652920962</v>
      </c>
      <c r="K65" s="11">
        <v>79</v>
      </c>
      <c r="L65" s="43">
        <v>327</v>
      </c>
      <c r="M65" s="10">
        <f t="shared" si="58"/>
        <v>0.24159021406727829</v>
      </c>
      <c r="N65" s="11">
        <v>29</v>
      </c>
      <c r="O65" s="5">
        <v>141</v>
      </c>
      <c r="P65" s="10">
        <f t="shared" si="59"/>
        <v>0.20567375886524822</v>
      </c>
      <c r="Q65" s="11">
        <v>7</v>
      </c>
      <c r="R65" s="44">
        <v>33</v>
      </c>
      <c r="S65" s="10">
        <f t="shared" si="60"/>
        <v>0.21212121212121213</v>
      </c>
      <c r="T65" s="11">
        <v>116</v>
      </c>
      <c r="U65" s="44">
        <v>497</v>
      </c>
      <c r="V65" s="10">
        <f t="shared" si="61"/>
        <v>0.23340040241448692</v>
      </c>
      <c r="W65" s="11">
        <v>0</v>
      </c>
      <c r="X65" s="44">
        <v>11</v>
      </c>
      <c r="Y65" s="10">
        <f t="shared" si="62"/>
        <v>0</v>
      </c>
      <c r="Z65" s="11">
        <v>90</v>
      </c>
      <c r="AA65" s="44">
        <v>385</v>
      </c>
      <c r="AB65" s="10">
        <f t="shared" si="63"/>
        <v>0.23376623376623376</v>
      </c>
      <c r="AC65" s="11">
        <v>29</v>
      </c>
      <c r="AD65" s="44">
        <v>115</v>
      </c>
      <c r="AE65" s="10">
        <f t="shared" si="64"/>
        <v>0.25217391304347825</v>
      </c>
      <c r="AF65" s="11">
        <v>0</v>
      </c>
      <c r="AG65" s="44">
        <v>15</v>
      </c>
      <c r="AH65" s="10">
        <f t="shared" si="65"/>
        <v>0</v>
      </c>
    </row>
    <row r="66" spans="1:34" x14ac:dyDescent="0.25">
      <c r="A66" s="1" t="s">
        <v>62</v>
      </c>
      <c r="B66" s="5">
        <v>181</v>
      </c>
      <c r="C66" s="43">
        <v>515</v>
      </c>
      <c r="D66" s="10">
        <f t="shared" si="55"/>
        <v>0.35145631067961164</v>
      </c>
      <c r="E66" s="11">
        <v>78</v>
      </c>
      <c r="F66" s="43">
        <v>224</v>
      </c>
      <c r="G66" s="10">
        <f t="shared" si="56"/>
        <v>0.3482142857142857</v>
      </c>
      <c r="H66" s="11">
        <v>103</v>
      </c>
      <c r="I66" s="43">
        <v>291</v>
      </c>
      <c r="J66" s="10">
        <f t="shared" si="57"/>
        <v>0.35395189003436428</v>
      </c>
      <c r="K66" s="11">
        <v>120</v>
      </c>
      <c r="L66" s="43">
        <v>327</v>
      </c>
      <c r="M66" s="10">
        <f t="shared" si="58"/>
        <v>0.3669724770642202</v>
      </c>
      <c r="N66" s="11">
        <v>51</v>
      </c>
      <c r="O66" s="5">
        <v>141</v>
      </c>
      <c r="P66" s="10">
        <f t="shared" si="59"/>
        <v>0.36170212765957449</v>
      </c>
      <c r="Q66" s="11">
        <v>9</v>
      </c>
      <c r="R66" s="44">
        <v>33</v>
      </c>
      <c r="S66" s="10">
        <f t="shared" si="60"/>
        <v>0.27272727272727271</v>
      </c>
      <c r="T66" s="11">
        <v>179</v>
      </c>
      <c r="U66" s="44">
        <v>497</v>
      </c>
      <c r="V66" s="10">
        <f t="shared" si="61"/>
        <v>0.36016096579476864</v>
      </c>
      <c r="W66" s="11">
        <v>2</v>
      </c>
      <c r="X66" s="44">
        <v>11</v>
      </c>
      <c r="Y66" s="10">
        <f t="shared" si="62"/>
        <v>0.18181818181818182</v>
      </c>
      <c r="Z66" s="11">
        <v>155</v>
      </c>
      <c r="AA66" s="44">
        <v>385</v>
      </c>
      <c r="AB66" s="10">
        <f t="shared" si="63"/>
        <v>0.40259740259740262</v>
      </c>
      <c r="AC66" s="11">
        <v>26</v>
      </c>
      <c r="AD66" s="44">
        <v>115</v>
      </c>
      <c r="AE66" s="10">
        <f t="shared" si="64"/>
        <v>0.22608695652173913</v>
      </c>
      <c r="AF66" s="11">
        <v>0</v>
      </c>
      <c r="AG66" s="44">
        <v>15</v>
      </c>
      <c r="AH66" s="10">
        <f t="shared" si="65"/>
        <v>0</v>
      </c>
    </row>
    <row r="67" spans="1:34" x14ac:dyDescent="0.25">
      <c r="A67" s="1" t="s">
        <v>63</v>
      </c>
      <c r="B67" s="5">
        <v>56</v>
      </c>
      <c r="C67" s="43">
        <v>515</v>
      </c>
      <c r="D67" s="10">
        <f t="shared" si="55"/>
        <v>0.1087378640776699</v>
      </c>
      <c r="E67" s="11">
        <v>25</v>
      </c>
      <c r="F67" s="43">
        <v>224</v>
      </c>
      <c r="G67" s="10">
        <f t="shared" si="56"/>
        <v>0.11160714285714286</v>
      </c>
      <c r="H67" s="11">
        <v>31</v>
      </c>
      <c r="I67" s="43">
        <v>291</v>
      </c>
      <c r="J67" s="10">
        <f t="shared" si="57"/>
        <v>0.10652920962199312</v>
      </c>
      <c r="K67" s="11">
        <v>31</v>
      </c>
      <c r="L67" s="43">
        <v>327</v>
      </c>
      <c r="M67" s="10">
        <f t="shared" si="58"/>
        <v>9.480122324159021E-2</v>
      </c>
      <c r="N67" s="11">
        <v>15</v>
      </c>
      <c r="O67" s="5">
        <v>141</v>
      </c>
      <c r="P67" s="10">
        <f t="shared" si="59"/>
        <v>0.10638297872340426</v>
      </c>
      <c r="Q67" s="11">
        <v>8</v>
      </c>
      <c r="R67" s="44">
        <v>33</v>
      </c>
      <c r="S67" s="10">
        <f t="shared" si="60"/>
        <v>0.24242424242424243</v>
      </c>
      <c r="T67" s="11">
        <v>56</v>
      </c>
      <c r="U67" s="44">
        <v>497</v>
      </c>
      <c r="V67" s="10">
        <f t="shared" si="61"/>
        <v>0.11267605633802817</v>
      </c>
      <c r="W67" s="11">
        <v>0</v>
      </c>
      <c r="X67" s="44">
        <v>11</v>
      </c>
      <c r="Y67" s="10">
        <f t="shared" si="62"/>
        <v>0</v>
      </c>
      <c r="Z67" s="11">
        <v>43</v>
      </c>
      <c r="AA67" s="44">
        <v>385</v>
      </c>
      <c r="AB67" s="10">
        <f t="shared" si="63"/>
        <v>0.11168831168831168</v>
      </c>
      <c r="AC67" s="11">
        <v>12</v>
      </c>
      <c r="AD67" s="44">
        <v>115</v>
      </c>
      <c r="AE67" s="10">
        <f t="shared" si="64"/>
        <v>0.10434782608695652</v>
      </c>
      <c r="AF67" s="11">
        <v>1</v>
      </c>
      <c r="AG67" s="44">
        <v>15</v>
      </c>
      <c r="AH67" s="10">
        <f t="shared" si="65"/>
        <v>6.6666666666666666E-2</v>
      </c>
    </row>
    <row r="68" spans="1:34" x14ac:dyDescent="0.25">
      <c r="A68" s="1" t="s">
        <v>64</v>
      </c>
      <c r="B68" s="5">
        <v>16</v>
      </c>
      <c r="C68" s="43">
        <v>515</v>
      </c>
      <c r="D68" s="10">
        <f t="shared" si="55"/>
        <v>3.1067961165048542E-2</v>
      </c>
      <c r="E68" s="11">
        <v>8</v>
      </c>
      <c r="F68" s="43">
        <v>224</v>
      </c>
      <c r="G68" s="10">
        <f t="shared" si="56"/>
        <v>3.5714285714285712E-2</v>
      </c>
      <c r="H68" s="11">
        <v>8</v>
      </c>
      <c r="I68" s="43">
        <v>291</v>
      </c>
      <c r="J68" s="10">
        <f t="shared" si="57"/>
        <v>2.7491408934707903E-2</v>
      </c>
      <c r="K68" s="11">
        <v>3</v>
      </c>
      <c r="L68" s="43">
        <v>327</v>
      </c>
      <c r="M68" s="10">
        <f t="shared" si="58"/>
        <v>9.1743119266055051E-3</v>
      </c>
      <c r="N68" s="11">
        <v>9</v>
      </c>
      <c r="O68" s="5">
        <v>141</v>
      </c>
      <c r="P68" s="10">
        <f t="shared" si="59"/>
        <v>6.3829787234042548E-2</v>
      </c>
      <c r="Q68" s="11">
        <v>2</v>
      </c>
      <c r="R68" s="44">
        <v>33</v>
      </c>
      <c r="S68" s="10">
        <f t="shared" si="60"/>
        <v>6.0606060606060608E-2</v>
      </c>
      <c r="T68" s="11">
        <v>13</v>
      </c>
      <c r="U68" s="44">
        <v>497</v>
      </c>
      <c r="V68" s="10">
        <f t="shared" si="61"/>
        <v>2.6156941649899398E-2</v>
      </c>
      <c r="W68" s="11">
        <v>0</v>
      </c>
      <c r="X68" s="44">
        <v>11</v>
      </c>
      <c r="Y68" s="10">
        <f t="shared" si="62"/>
        <v>0</v>
      </c>
      <c r="Z68" s="11">
        <v>2</v>
      </c>
      <c r="AA68" s="44">
        <v>385</v>
      </c>
      <c r="AB68" s="10">
        <f t="shared" si="63"/>
        <v>5.1948051948051948E-3</v>
      </c>
      <c r="AC68" s="11">
        <v>12</v>
      </c>
      <c r="AD68" s="44">
        <v>115</v>
      </c>
      <c r="AE68" s="10">
        <f t="shared" si="64"/>
        <v>0.10434782608695652</v>
      </c>
      <c r="AF68" s="11">
        <v>2</v>
      </c>
      <c r="AG68" s="44">
        <v>15</v>
      </c>
      <c r="AH68" s="10">
        <f t="shared" si="65"/>
        <v>0.13333333333333333</v>
      </c>
    </row>
    <row r="69" spans="1:34" x14ac:dyDescent="0.25">
      <c r="A69" s="12"/>
      <c r="B69" s="50" t="s">
        <v>1</v>
      </c>
      <c r="C69" s="50"/>
      <c r="D69" s="50"/>
      <c r="E69" s="50" t="s">
        <v>2</v>
      </c>
      <c r="F69" s="50"/>
      <c r="G69" s="50"/>
      <c r="H69" s="50" t="s">
        <v>3</v>
      </c>
      <c r="I69" s="50"/>
      <c r="J69" s="50"/>
      <c r="K69" s="50" t="s">
        <v>4</v>
      </c>
      <c r="L69" s="50"/>
      <c r="M69" s="50"/>
      <c r="N69" s="50" t="s">
        <v>5</v>
      </c>
      <c r="O69" s="50"/>
      <c r="P69" s="50"/>
      <c r="Q69" s="50" t="s">
        <v>6</v>
      </c>
      <c r="R69" s="50"/>
      <c r="S69" s="50"/>
      <c r="T69" s="50" t="s">
        <v>7</v>
      </c>
      <c r="U69" s="50"/>
      <c r="V69" s="50"/>
      <c r="W69" s="50" t="s">
        <v>8</v>
      </c>
      <c r="X69" s="50"/>
      <c r="Y69" s="50"/>
      <c r="Z69" s="50" t="s">
        <v>9</v>
      </c>
      <c r="AA69" s="50"/>
      <c r="AB69" s="50"/>
      <c r="AC69" s="50" t="s">
        <v>10</v>
      </c>
      <c r="AD69" s="50"/>
      <c r="AE69" s="50"/>
      <c r="AF69" s="50" t="s">
        <v>11</v>
      </c>
      <c r="AG69" s="50"/>
      <c r="AH69" s="50"/>
    </row>
    <row r="70" spans="1:34" x14ac:dyDescent="0.25">
      <c r="A70" s="1" t="s">
        <v>65</v>
      </c>
      <c r="B70" s="5">
        <v>6</v>
      </c>
      <c r="C70" s="43">
        <v>515</v>
      </c>
      <c r="D70" s="10">
        <f t="shared" si="55"/>
        <v>1.1650485436893204E-2</v>
      </c>
      <c r="E70" s="11">
        <v>1</v>
      </c>
      <c r="F70" s="43">
        <v>224</v>
      </c>
      <c r="G70" s="10">
        <f t="shared" si="56"/>
        <v>4.464285714285714E-3</v>
      </c>
      <c r="H70" s="11">
        <v>5</v>
      </c>
      <c r="I70" s="43">
        <v>291</v>
      </c>
      <c r="J70" s="10">
        <f t="shared" si="57"/>
        <v>1.7182130584192441E-2</v>
      </c>
      <c r="K70" s="11">
        <v>4</v>
      </c>
      <c r="L70" s="43">
        <v>327</v>
      </c>
      <c r="M70" s="10">
        <f t="shared" si="58"/>
        <v>1.2232415902140673E-2</v>
      </c>
      <c r="N70" s="11">
        <v>2</v>
      </c>
      <c r="O70" s="5">
        <v>141</v>
      </c>
      <c r="P70" s="10">
        <f t="shared" si="59"/>
        <v>1.4184397163120567E-2</v>
      </c>
      <c r="Q70" s="11">
        <v>0</v>
      </c>
      <c r="R70" s="44">
        <v>33</v>
      </c>
      <c r="S70" s="10">
        <f t="shared" si="60"/>
        <v>0</v>
      </c>
      <c r="T70" s="11">
        <v>4</v>
      </c>
      <c r="U70" s="44">
        <v>497</v>
      </c>
      <c r="V70" s="10">
        <f t="shared" si="61"/>
        <v>8.0482897384305842E-3</v>
      </c>
      <c r="W70" s="11">
        <v>1</v>
      </c>
      <c r="X70" s="44">
        <v>11</v>
      </c>
      <c r="Y70" s="10">
        <f t="shared" si="62"/>
        <v>9.0909090909090912E-2</v>
      </c>
      <c r="Z70" s="11">
        <v>1</v>
      </c>
      <c r="AA70" s="44">
        <v>385</v>
      </c>
      <c r="AB70" s="10">
        <f t="shared" si="63"/>
        <v>2.5974025974025974E-3</v>
      </c>
      <c r="AC70" s="11">
        <v>0</v>
      </c>
      <c r="AD70" s="44">
        <v>115</v>
      </c>
      <c r="AE70" s="10">
        <f t="shared" si="64"/>
        <v>0</v>
      </c>
      <c r="AF70" s="11">
        <v>5</v>
      </c>
      <c r="AG70" s="44">
        <v>15</v>
      </c>
      <c r="AH70" s="10">
        <f t="shared" si="65"/>
        <v>0.33333333333333331</v>
      </c>
    </row>
    <row r="71" spans="1:34" x14ac:dyDescent="0.25">
      <c r="A71" s="1" t="s">
        <v>66</v>
      </c>
      <c r="B71" s="5">
        <v>44</v>
      </c>
      <c r="C71" s="43">
        <v>515</v>
      </c>
      <c r="D71" s="10">
        <f t="shared" si="55"/>
        <v>8.5436893203883493E-2</v>
      </c>
      <c r="E71" s="11">
        <v>23</v>
      </c>
      <c r="F71" s="43">
        <v>224</v>
      </c>
      <c r="G71" s="10">
        <f t="shared" si="56"/>
        <v>0.10267857142857142</v>
      </c>
      <c r="H71" s="11">
        <v>21</v>
      </c>
      <c r="I71" s="43">
        <v>291</v>
      </c>
      <c r="J71" s="10">
        <f t="shared" si="57"/>
        <v>7.2164948453608241E-2</v>
      </c>
      <c r="K71" s="11">
        <v>18</v>
      </c>
      <c r="L71" s="43">
        <v>327</v>
      </c>
      <c r="M71" s="10">
        <f t="shared" si="58"/>
        <v>5.5045871559633031E-2</v>
      </c>
      <c r="N71" s="11">
        <v>21</v>
      </c>
      <c r="O71" s="5">
        <v>141</v>
      </c>
      <c r="P71" s="10">
        <f t="shared" si="59"/>
        <v>0.14893617021276595</v>
      </c>
      <c r="Q71" s="11">
        <v>3</v>
      </c>
      <c r="R71" s="44">
        <v>33</v>
      </c>
      <c r="S71" s="10">
        <f t="shared" si="60"/>
        <v>9.0909090909090912E-2</v>
      </c>
      <c r="T71" s="11">
        <v>40</v>
      </c>
      <c r="U71" s="44">
        <v>497</v>
      </c>
      <c r="V71" s="10">
        <f t="shared" si="61"/>
        <v>8.0482897384305835E-2</v>
      </c>
      <c r="W71" s="11">
        <v>4</v>
      </c>
      <c r="X71" s="44">
        <v>11</v>
      </c>
      <c r="Y71" s="10">
        <f t="shared" si="62"/>
        <v>0.36363636363636365</v>
      </c>
      <c r="Z71" s="11">
        <v>19</v>
      </c>
      <c r="AA71" s="44">
        <v>385</v>
      </c>
      <c r="AB71" s="10">
        <f t="shared" si="63"/>
        <v>4.9350649350649353E-2</v>
      </c>
      <c r="AC71" s="11">
        <v>18</v>
      </c>
      <c r="AD71" s="44">
        <v>115</v>
      </c>
      <c r="AE71" s="10">
        <f t="shared" si="64"/>
        <v>0.15652173913043479</v>
      </c>
      <c r="AF71" s="11">
        <v>7</v>
      </c>
      <c r="AG71" s="44">
        <v>15</v>
      </c>
      <c r="AH71" s="10">
        <f t="shared" si="65"/>
        <v>0.46666666666666667</v>
      </c>
    </row>
    <row r="72" spans="1:34" x14ac:dyDescent="0.25">
      <c r="A72" s="1" t="s">
        <v>20</v>
      </c>
      <c r="B72" s="46">
        <f>SUM(B62:B71)</f>
        <v>515</v>
      </c>
      <c r="C72" s="46"/>
      <c r="D72" s="46"/>
      <c r="E72" s="46">
        <f>SUM(E62:E71)</f>
        <v>224</v>
      </c>
      <c r="F72" s="46"/>
      <c r="G72" s="46"/>
      <c r="H72" s="46">
        <f>SUM(H62:H71)</f>
        <v>291</v>
      </c>
      <c r="I72" s="46"/>
      <c r="J72" s="46"/>
      <c r="K72" s="46">
        <f>SUM(K62:K71)</f>
        <v>327</v>
      </c>
      <c r="L72" s="46"/>
      <c r="M72" s="46"/>
      <c r="N72" s="46">
        <f>SUM(N62:N71)</f>
        <v>141</v>
      </c>
      <c r="O72" s="46"/>
      <c r="P72" s="46"/>
      <c r="Q72" s="46">
        <f>SUM(Q62:Q71)</f>
        <v>33</v>
      </c>
      <c r="R72" s="46"/>
      <c r="S72" s="46"/>
      <c r="T72" s="46">
        <f>SUM(T62:T71)</f>
        <v>497</v>
      </c>
      <c r="U72" s="46"/>
      <c r="V72" s="46"/>
      <c r="W72" s="46">
        <f>SUM(W62:W71)</f>
        <v>11</v>
      </c>
      <c r="X72" s="46"/>
      <c r="Y72" s="46"/>
      <c r="Z72" s="46">
        <f>SUM(Z62:Z71)</f>
        <v>385</v>
      </c>
      <c r="AA72" s="46"/>
      <c r="AB72" s="46"/>
      <c r="AC72" s="46">
        <f>SUM(AC62:AC71)</f>
        <v>115</v>
      </c>
      <c r="AD72" s="46"/>
      <c r="AE72" s="46"/>
      <c r="AF72" s="46">
        <f>SUM(AF62:AF71)</f>
        <v>15</v>
      </c>
      <c r="AG72" s="46"/>
      <c r="AH72" s="46"/>
    </row>
    <row r="73" spans="1:34" x14ac:dyDescent="0.25"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9"/>
      <c r="AG73" s="8"/>
      <c r="AH73" s="8"/>
    </row>
    <row r="74" spans="1:34" x14ac:dyDescent="0.25">
      <c r="A74" s="2" t="s">
        <v>67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9"/>
      <c r="AG74" s="8"/>
      <c r="AH74" s="8"/>
    </row>
    <row r="75" spans="1:34" ht="15" customHeight="1" x14ac:dyDescent="0.25">
      <c r="A75" s="13" t="s">
        <v>68</v>
      </c>
      <c r="B75" s="14">
        <v>29</v>
      </c>
      <c r="C75" s="14">
        <v>515</v>
      </c>
      <c r="D75" s="10">
        <f>B75/C75</f>
        <v>5.6310679611650483E-2</v>
      </c>
      <c r="E75" s="14">
        <v>10</v>
      </c>
      <c r="F75" s="43">
        <v>224</v>
      </c>
      <c r="G75" s="10">
        <f>E75/F75</f>
        <v>4.4642857142857144E-2</v>
      </c>
      <c r="H75" s="14">
        <v>19</v>
      </c>
      <c r="I75" s="43">
        <v>291</v>
      </c>
      <c r="J75" s="10">
        <f>H75/I75</f>
        <v>6.5292096219931275E-2</v>
      </c>
      <c r="K75" s="14">
        <v>24</v>
      </c>
      <c r="L75" s="43">
        <v>327</v>
      </c>
      <c r="M75" s="10">
        <f>K75/L75</f>
        <v>7.3394495412844041E-2</v>
      </c>
      <c r="N75" s="14">
        <v>0</v>
      </c>
      <c r="O75" s="14">
        <v>141</v>
      </c>
      <c r="P75" s="10">
        <f>N75/O75</f>
        <v>0</v>
      </c>
      <c r="Q75" s="14">
        <v>4</v>
      </c>
      <c r="R75" s="44">
        <v>33</v>
      </c>
      <c r="S75" s="10">
        <f>Q75/R75</f>
        <v>0.12121212121212122</v>
      </c>
      <c r="T75" s="14">
        <v>29</v>
      </c>
      <c r="U75" s="44">
        <v>497</v>
      </c>
      <c r="V75" s="10">
        <f>T75/U75</f>
        <v>5.8350100603621731E-2</v>
      </c>
      <c r="W75" s="14">
        <v>0</v>
      </c>
      <c r="X75" s="44">
        <v>11</v>
      </c>
      <c r="Y75" s="10">
        <f>W75/X75</f>
        <v>0</v>
      </c>
      <c r="Z75" s="14">
        <v>21</v>
      </c>
      <c r="AA75" s="44">
        <v>385</v>
      </c>
      <c r="AB75" s="10">
        <f>Z75/AA75</f>
        <v>5.4545454545454543E-2</v>
      </c>
      <c r="AC75" s="14">
        <v>8</v>
      </c>
      <c r="AD75" s="44">
        <v>115</v>
      </c>
      <c r="AE75" s="10">
        <f>AC75/AD75</f>
        <v>6.9565217391304349E-2</v>
      </c>
      <c r="AF75" s="14">
        <v>0</v>
      </c>
      <c r="AG75" s="44">
        <v>15</v>
      </c>
      <c r="AH75" s="10">
        <f>AF75/AG75</f>
        <v>0</v>
      </c>
    </row>
    <row r="76" spans="1:34" ht="15" customHeight="1" x14ac:dyDescent="0.25">
      <c r="A76" s="13" t="s">
        <v>69</v>
      </c>
      <c r="B76" s="14">
        <v>361</v>
      </c>
      <c r="C76" s="14">
        <v>515</v>
      </c>
      <c r="D76" s="10">
        <f t="shared" ref="D76:D80" si="66">B76/C76</f>
        <v>0.70097087378640777</v>
      </c>
      <c r="E76" s="14">
        <v>141</v>
      </c>
      <c r="F76" s="43">
        <v>224</v>
      </c>
      <c r="G76" s="10">
        <f t="shared" ref="G76:G80" si="67">E76/F76</f>
        <v>0.6294642857142857</v>
      </c>
      <c r="H76" s="14">
        <v>220</v>
      </c>
      <c r="I76" s="43">
        <v>291</v>
      </c>
      <c r="J76" s="10">
        <f t="shared" ref="J76:J80" si="68">H76/I76</f>
        <v>0.75601374570446733</v>
      </c>
      <c r="K76" s="14">
        <v>241</v>
      </c>
      <c r="L76" s="43">
        <v>327</v>
      </c>
      <c r="M76" s="10">
        <f t="shared" ref="M76:M80" si="69">K76/L76</f>
        <v>0.73700305810397548</v>
      </c>
      <c r="N76" s="14">
        <v>96</v>
      </c>
      <c r="O76" s="14">
        <v>141</v>
      </c>
      <c r="P76" s="10">
        <f t="shared" ref="P76:P80" si="70">N76/O76</f>
        <v>0.68085106382978722</v>
      </c>
      <c r="Q76" s="14">
        <v>17</v>
      </c>
      <c r="R76" s="44">
        <v>33</v>
      </c>
      <c r="S76" s="10">
        <f t="shared" ref="S76:S80" si="71">Q76/R76</f>
        <v>0.51515151515151514</v>
      </c>
      <c r="T76" s="14">
        <v>352</v>
      </c>
      <c r="U76" s="44">
        <v>497</v>
      </c>
      <c r="V76" s="10">
        <f t="shared" ref="V76:V80" si="72">T76/U76</f>
        <v>0.70824949698189132</v>
      </c>
      <c r="W76" s="14">
        <v>6</v>
      </c>
      <c r="X76" s="44">
        <v>11</v>
      </c>
      <c r="Y76" s="10">
        <f t="shared" ref="Y76:Y80" si="73">W76/X76</f>
        <v>0.54545454545454541</v>
      </c>
      <c r="Z76" s="14">
        <v>293</v>
      </c>
      <c r="AA76" s="44">
        <v>385</v>
      </c>
      <c r="AB76" s="10">
        <f t="shared" ref="AB76:AB80" si="74">Z76/AA76</f>
        <v>0.76103896103896107</v>
      </c>
      <c r="AC76" s="14">
        <v>65</v>
      </c>
      <c r="AD76" s="44">
        <v>115</v>
      </c>
      <c r="AE76" s="10">
        <f t="shared" ref="AE76:AE80" si="75">AC76/AD76</f>
        <v>0.56521739130434778</v>
      </c>
      <c r="AF76" s="14">
        <v>3</v>
      </c>
      <c r="AG76" s="44">
        <v>15</v>
      </c>
      <c r="AH76" s="10">
        <f t="shared" ref="AH76:AH80" si="76">AF76/AG76</f>
        <v>0.2</v>
      </c>
    </row>
    <row r="77" spans="1:34" ht="15" customHeight="1" x14ac:dyDescent="0.25">
      <c r="A77" s="13" t="s">
        <v>70</v>
      </c>
      <c r="B77" s="14">
        <v>110</v>
      </c>
      <c r="C77" s="14">
        <v>515</v>
      </c>
      <c r="D77" s="10">
        <f t="shared" si="66"/>
        <v>0.21359223300970873</v>
      </c>
      <c r="E77" s="14">
        <v>68</v>
      </c>
      <c r="F77" s="43">
        <v>224</v>
      </c>
      <c r="G77" s="10">
        <f t="shared" si="67"/>
        <v>0.30357142857142855</v>
      </c>
      <c r="H77" s="14">
        <v>42</v>
      </c>
      <c r="I77" s="43">
        <v>291</v>
      </c>
      <c r="J77" s="10">
        <f t="shared" si="68"/>
        <v>0.14432989690721648</v>
      </c>
      <c r="K77" s="14">
        <v>53</v>
      </c>
      <c r="L77" s="43">
        <v>327</v>
      </c>
      <c r="M77" s="10">
        <f t="shared" si="69"/>
        <v>0.1620795107033639</v>
      </c>
      <c r="N77" s="14">
        <v>45</v>
      </c>
      <c r="O77" s="14">
        <v>141</v>
      </c>
      <c r="P77" s="10">
        <f t="shared" si="70"/>
        <v>0.31914893617021278</v>
      </c>
      <c r="Q77" s="14">
        <v>8</v>
      </c>
      <c r="R77" s="44">
        <v>33</v>
      </c>
      <c r="S77" s="10">
        <f t="shared" si="71"/>
        <v>0.24242424242424243</v>
      </c>
      <c r="T77" s="14">
        <v>101</v>
      </c>
      <c r="U77" s="44">
        <v>497</v>
      </c>
      <c r="V77" s="10">
        <f t="shared" si="72"/>
        <v>0.20321931589537223</v>
      </c>
      <c r="W77" s="14">
        <v>5</v>
      </c>
      <c r="X77" s="44">
        <v>11</v>
      </c>
      <c r="Y77" s="10">
        <f t="shared" si="73"/>
        <v>0.45454545454545453</v>
      </c>
      <c r="Z77" s="14">
        <v>65</v>
      </c>
      <c r="AA77" s="44">
        <v>385</v>
      </c>
      <c r="AB77" s="10">
        <f t="shared" si="74"/>
        <v>0.16883116883116883</v>
      </c>
      <c r="AC77" s="14">
        <v>37</v>
      </c>
      <c r="AD77" s="44">
        <v>115</v>
      </c>
      <c r="AE77" s="10">
        <f t="shared" si="75"/>
        <v>0.32173913043478258</v>
      </c>
      <c r="AF77" s="14">
        <v>8</v>
      </c>
      <c r="AG77" s="44">
        <v>15</v>
      </c>
      <c r="AH77" s="10">
        <f t="shared" si="76"/>
        <v>0.53333333333333333</v>
      </c>
    </row>
    <row r="78" spans="1:34" ht="15" customHeight="1" x14ac:dyDescent="0.25">
      <c r="A78" s="13" t="s">
        <v>71</v>
      </c>
      <c r="B78" s="14">
        <v>3</v>
      </c>
      <c r="C78" s="14">
        <v>515</v>
      </c>
      <c r="D78" s="10">
        <f t="shared" si="66"/>
        <v>5.8252427184466021E-3</v>
      </c>
      <c r="E78" s="14">
        <v>1</v>
      </c>
      <c r="F78" s="43">
        <v>224</v>
      </c>
      <c r="G78" s="10">
        <f t="shared" si="67"/>
        <v>4.464285714285714E-3</v>
      </c>
      <c r="H78" s="14">
        <v>2</v>
      </c>
      <c r="I78" s="43">
        <v>291</v>
      </c>
      <c r="J78" s="10">
        <f t="shared" si="68"/>
        <v>6.8728522336769758E-3</v>
      </c>
      <c r="K78" s="14">
        <v>3</v>
      </c>
      <c r="L78" s="43">
        <v>327</v>
      </c>
      <c r="M78" s="10">
        <f t="shared" si="69"/>
        <v>9.1743119266055051E-3</v>
      </c>
      <c r="N78" s="14">
        <v>0</v>
      </c>
      <c r="O78" s="14">
        <v>141</v>
      </c>
      <c r="P78" s="10">
        <f t="shared" si="70"/>
        <v>0</v>
      </c>
      <c r="Q78" s="14">
        <v>0</v>
      </c>
      <c r="R78" s="44">
        <v>33</v>
      </c>
      <c r="S78" s="10">
        <f t="shared" si="71"/>
        <v>0</v>
      </c>
      <c r="T78" s="14">
        <v>3</v>
      </c>
      <c r="U78" s="44">
        <v>497</v>
      </c>
      <c r="V78" s="10">
        <f t="shared" si="72"/>
        <v>6.0362173038229373E-3</v>
      </c>
      <c r="W78" s="14">
        <v>0</v>
      </c>
      <c r="X78" s="44">
        <v>11</v>
      </c>
      <c r="Y78" s="10">
        <f t="shared" si="73"/>
        <v>0</v>
      </c>
      <c r="Z78" s="14">
        <v>2</v>
      </c>
      <c r="AA78" s="44">
        <v>385</v>
      </c>
      <c r="AB78" s="10">
        <f t="shared" si="74"/>
        <v>5.1948051948051948E-3</v>
      </c>
      <c r="AC78" s="14">
        <v>1</v>
      </c>
      <c r="AD78" s="44">
        <v>115</v>
      </c>
      <c r="AE78" s="10">
        <f t="shared" si="75"/>
        <v>8.6956521739130436E-3</v>
      </c>
      <c r="AF78" s="14">
        <v>0</v>
      </c>
      <c r="AG78" s="44">
        <v>15</v>
      </c>
      <c r="AH78" s="10">
        <f t="shared" si="76"/>
        <v>0</v>
      </c>
    </row>
    <row r="79" spans="1:34" ht="15" customHeight="1" x14ac:dyDescent="0.25">
      <c r="A79" s="13" t="s">
        <v>72</v>
      </c>
      <c r="B79" s="14">
        <v>1</v>
      </c>
      <c r="C79" s="14">
        <v>515</v>
      </c>
      <c r="D79" s="10">
        <f t="shared" si="66"/>
        <v>1.9417475728155339E-3</v>
      </c>
      <c r="E79" s="14">
        <v>1</v>
      </c>
      <c r="F79" s="43">
        <v>224</v>
      </c>
      <c r="G79" s="10">
        <f t="shared" si="67"/>
        <v>4.464285714285714E-3</v>
      </c>
      <c r="H79" s="14">
        <v>0</v>
      </c>
      <c r="I79" s="43">
        <v>291</v>
      </c>
      <c r="J79" s="10">
        <f t="shared" si="68"/>
        <v>0</v>
      </c>
      <c r="K79" s="14">
        <v>1</v>
      </c>
      <c r="L79" s="43">
        <v>327</v>
      </c>
      <c r="M79" s="10">
        <f t="shared" si="69"/>
        <v>3.0581039755351682E-3</v>
      </c>
      <c r="N79" s="14">
        <v>0</v>
      </c>
      <c r="O79" s="14">
        <v>141</v>
      </c>
      <c r="P79" s="10">
        <f t="shared" si="70"/>
        <v>0</v>
      </c>
      <c r="Q79" s="14">
        <v>0</v>
      </c>
      <c r="R79" s="44">
        <v>33</v>
      </c>
      <c r="S79" s="10">
        <f t="shared" si="71"/>
        <v>0</v>
      </c>
      <c r="T79" s="14">
        <v>1</v>
      </c>
      <c r="U79" s="44">
        <v>497</v>
      </c>
      <c r="V79" s="10">
        <f t="shared" si="72"/>
        <v>2.012072434607646E-3</v>
      </c>
      <c r="W79" s="14">
        <v>0</v>
      </c>
      <c r="X79" s="44">
        <v>11</v>
      </c>
      <c r="Y79" s="10">
        <f t="shared" si="73"/>
        <v>0</v>
      </c>
      <c r="Z79" s="14">
        <v>1</v>
      </c>
      <c r="AA79" s="44">
        <v>385</v>
      </c>
      <c r="AB79" s="10">
        <f t="shared" si="74"/>
        <v>2.5974025974025974E-3</v>
      </c>
      <c r="AC79" s="14">
        <v>0</v>
      </c>
      <c r="AD79" s="44">
        <v>115</v>
      </c>
      <c r="AE79" s="10">
        <f t="shared" si="75"/>
        <v>0</v>
      </c>
      <c r="AF79" s="14">
        <v>0</v>
      </c>
      <c r="AG79" s="44">
        <v>15</v>
      </c>
      <c r="AH79" s="10">
        <f t="shared" si="76"/>
        <v>0</v>
      </c>
    </row>
    <row r="80" spans="1:34" ht="15" customHeight="1" x14ac:dyDescent="0.25">
      <c r="A80" s="13" t="s">
        <v>73</v>
      </c>
      <c r="B80" s="14">
        <v>11</v>
      </c>
      <c r="C80" s="14">
        <v>515</v>
      </c>
      <c r="D80" s="10">
        <f t="shared" si="66"/>
        <v>2.1359223300970873E-2</v>
      </c>
      <c r="E80" s="14">
        <v>3</v>
      </c>
      <c r="F80" s="43">
        <v>224</v>
      </c>
      <c r="G80" s="10">
        <f t="shared" si="67"/>
        <v>1.3392857142857142E-2</v>
      </c>
      <c r="H80" s="14">
        <v>8</v>
      </c>
      <c r="I80" s="43">
        <v>291</v>
      </c>
      <c r="J80" s="10">
        <f t="shared" si="68"/>
        <v>2.7491408934707903E-2</v>
      </c>
      <c r="K80" s="14">
        <v>5</v>
      </c>
      <c r="L80" s="43">
        <v>327</v>
      </c>
      <c r="M80" s="10">
        <f t="shared" si="69"/>
        <v>1.5290519877675841E-2</v>
      </c>
      <c r="N80" s="14">
        <v>0</v>
      </c>
      <c r="O80" s="14">
        <v>141</v>
      </c>
      <c r="P80" s="10">
        <f t="shared" si="70"/>
        <v>0</v>
      </c>
      <c r="Q80" s="14">
        <v>4</v>
      </c>
      <c r="R80" s="44">
        <v>33</v>
      </c>
      <c r="S80" s="10">
        <f t="shared" si="71"/>
        <v>0.12121212121212122</v>
      </c>
      <c r="T80" s="14">
        <v>11</v>
      </c>
      <c r="U80" s="44">
        <v>497</v>
      </c>
      <c r="V80" s="10">
        <f t="shared" si="72"/>
        <v>2.2132796780684104E-2</v>
      </c>
      <c r="W80" s="14">
        <v>0</v>
      </c>
      <c r="X80" s="44">
        <v>11</v>
      </c>
      <c r="Y80" s="10">
        <f t="shared" si="73"/>
        <v>0</v>
      </c>
      <c r="Z80" s="14">
        <v>3</v>
      </c>
      <c r="AA80" s="44">
        <v>385</v>
      </c>
      <c r="AB80" s="10">
        <f t="shared" si="74"/>
        <v>7.7922077922077922E-3</v>
      </c>
      <c r="AC80" s="14">
        <v>4</v>
      </c>
      <c r="AD80" s="44">
        <v>115</v>
      </c>
      <c r="AE80" s="10">
        <f t="shared" si="75"/>
        <v>3.4782608695652174E-2</v>
      </c>
      <c r="AF80" s="14">
        <v>4</v>
      </c>
      <c r="AG80" s="44">
        <v>15</v>
      </c>
      <c r="AH80" s="10">
        <f t="shared" si="76"/>
        <v>0.26666666666666666</v>
      </c>
    </row>
    <row r="81" spans="1:34" x14ac:dyDescent="0.25">
      <c r="A81" s="1" t="s">
        <v>20</v>
      </c>
      <c r="B81" s="51">
        <f>SUM(B75:B80)</f>
        <v>515</v>
      </c>
      <c r="C81" s="51"/>
      <c r="D81" s="46"/>
      <c r="E81" s="51">
        <f>SUM(E75:E80)</f>
        <v>224</v>
      </c>
      <c r="F81" s="51"/>
      <c r="G81" s="46"/>
      <c r="H81" s="51">
        <f>SUM(H75:H80)</f>
        <v>291</v>
      </c>
      <c r="I81" s="51"/>
      <c r="J81" s="46"/>
      <c r="K81" s="51">
        <f>SUM(K75:K80)</f>
        <v>327</v>
      </c>
      <c r="L81" s="51"/>
      <c r="M81" s="46"/>
      <c r="N81" s="51">
        <f>SUM(N75:N80)</f>
        <v>141</v>
      </c>
      <c r="O81" s="51"/>
      <c r="P81" s="46"/>
      <c r="Q81" s="51">
        <f>SUM(Q75:Q80)</f>
        <v>33</v>
      </c>
      <c r="R81" s="51"/>
      <c r="S81" s="46"/>
      <c r="T81" s="51">
        <f>SUM(T75:T80)</f>
        <v>497</v>
      </c>
      <c r="U81" s="51"/>
      <c r="V81" s="46"/>
      <c r="W81" s="51">
        <f>SUM(W75:W80)</f>
        <v>11</v>
      </c>
      <c r="X81" s="51"/>
      <c r="Y81" s="46"/>
      <c r="Z81" s="51">
        <f>SUM(Z75:Z80)</f>
        <v>385</v>
      </c>
      <c r="AA81" s="51"/>
      <c r="AB81" s="46"/>
      <c r="AC81" s="51">
        <f>SUM(AC75:AC80)</f>
        <v>115</v>
      </c>
      <c r="AD81" s="51"/>
      <c r="AE81" s="46"/>
      <c r="AF81" s="51">
        <f>SUM(AF75:AF80)</f>
        <v>15</v>
      </c>
      <c r="AG81" s="51"/>
      <c r="AH81" s="46"/>
    </row>
    <row r="82" spans="1:34" x14ac:dyDescent="0.25">
      <c r="A82" s="15"/>
      <c r="B82" s="16"/>
      <c r="C82" s="16"/>
      <c r="D82" s="8"/>
      <c r="E82" s="16"/>
      <c r="F82" s="16"/>
      <c r="G82" s="8"/>
      <c r="H82" s="16"/>
      <c r="I82" s="16"/>
      <c r="J82" s="8"/>
      <c r="K82" s="16"/>
      <c r="L82" s="16"/>
      <c r="M82" s="8"/>
      <c r="N82" s="16"/>
      <c r="O82" s="16"/>
      <c r="P82" s="8"/>
      <c r="Q82" s="16"/>
      <c r="R82" s="16"/>
      <c r="S82" s="8"/>
      <c r="T82" s="16"/>
      <c r="U82" s="16"/>
      <c r="V82" s="8"/>
      <c r="W82" s="16"/>
      <c r="X82" s="16"/>
      <c r="Y82" s="8"/>
      <c r="Z82" s="16"/>
      <c r="AA82" s="16"/>
      <c r="AB82" s="8"/>
      <c r="AC82" s="16"/>
      <c r="AD82" s="16"/>
      <c r="AE82" s="8"/>
      <c r="AF82" s="16"/>
      <c r="AG82" s="16"/>
      <c r="AH82" s="8"/>
    </row>
    <row r="83" spans="1:34" x14ac:dyDescent="0.25">
      <c r="A83" s="2" t="s">
        <v>281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9"/>
      <c r="AG83" s="8"/>
      <c r="AH83" s="8"/>
    </row>
    <row r="84" spans="1:34" x14ac:dyDescent="0.25">
      <c r="A84" s="1" t="s">
        <v>74</v>
      </c>
      <c r="B84" s="5">
        <v>277</v>
      </c>
      <c r="C84" s="5">
        <v>515</v>
      </c>
      <c r="D84" s="10">
        <f>B84/C84</f>
        <v>0.53786407766990296</v>
      </c>
      <c r="E84" s="5">
        <v>102</v>
      </c>
      <c r="F84" s="43">
        <v>224</v>
      </c>
      <c r="G84" s="10">
        <f>E84/F84</f>
        <v>0.45535714285714285</v>
      </c>
      <c r="H84" s="5">
        <v>175</v>
      </c>
      <c r="I84" s="43">
        <v>291</v>
      </c>
      <c r="J84" s="10">
        <f>H84/I84</f>
        <v>0.60137457044673537</v>
      </c>
      <c r="K84" s="5">
        <v>178</v>
      </c>
      <c r="L84" s="43">
        <v>327</v>
      </c>
      <c r="M84" s="10">
        <f>K84/L84</f>
        <v>0.54434250764525993</v>
      </c>
      <c r="N84" s="5">
        <v>80</v>
      </c>
      <c r="O84" s="5">
        <v>141</v>
      </c>
      <c r="P84" s="10">
        <f>N84/O84</f>
        <v>0.56737588652482274</v>
      </c>
      <c r="Q84" s="5">
        <v>12</v>
      </c>
      <c r="R84" s="44">
        <v>33</v>
      </c>
      <c r="S84" s="10">
        <f>Q84/R84</f>
        <v>0.36363636363636365</v>
      </c>
      <c r="T84" s="5">
        <v>269</v>
      </c>
      <c r="U84" s="44">
        <v>497</v>
      </c>
      <c r="V84" s="10">
        <f>T84/U84</f>
        <v>0.54124748490945673</v>
      </c>
      <c r="W84" s="5">
        <v>6</v>
      </c>
      <c r="X84" s="44">
        <v>11</v>
      </c>
      <c r="Y84" s="10">
        <f>W84/X84</f>
        <v>0.54545454545454541</v>
      </c>
      <c r="Z84" s="5">
        <v>225</v>
      </c>
      <c r="AA84" s="44">
        <v>385</v>
      </c>
      <c r="AB84" s="10">
        <f>Z84/AA84</f>
        <v>0.58441558441558439</v>
      </c>
      <c r="AC84" s="5">
        <v>44</v>
      </c>
      <c r="AD84" s="44">
        <v>115</v>
      </c>
      <c r="AE84" s="10">
        <f>AC84/AD84</f>
        <v>0.38260869565217392</v>
      </c>
      <c r="AF84" s="5">
        <v>8</v>
      </c>
      <c r="AG84" s="44">
        <v>15</v>
      </c>
      <c r="AH84" s="10">
        <f>AF84/AG84</f>
        <v>0.53333333333333333</v>
      </c>
    </row>
    <row r="85" spans="1:34" x14ac:dyDescent="0.25">
      <c r="A85" s="1" t="s">
        <v>75</v>
      </c>
      <c r="B85" s="5">
        <v>226</v>
      </c>
      <c r="C85" s="43">
        <v>515</v>
      </c>
      <c r="D85" s="10">
        <f t="shared" ref="D85:D89" si="77">B85/C85</f>
        <v>0.43883495145631068</v>
      </c>
      <c r="E85" s="5">
        <v>96</v>
      </c>
      <c r="F85" s="43">
        <v>224</v>
      </c>
      <c r="G85" s="10">
        <f t="shared" ref="G85:G89" si="78">E85/F85</f>
        <v>0.42857142857142855</v>
      </c>
      <c r="H85" s="5">
        <v>130</v>
      </c>
      <c r="I85" s="43">
        <v>291</v>
      </c>
      <c r="J85" s="10">
        <f t="shared" ref="J85:J89" si="79">H85/I85</f>
        <v>0.44673539518900346</v>
      </c>
      <c r="K85" s="5">
        <v>145</v>
      </c>
      <c r="L85" s="43">
        <v>327</v>
      </c>
      <c r="M85" s="10">
        <f t="shared" ref="M85:M89" si="80">K85/L85</f>
        <v>0.44342507645259938</v>
      </c>
      <c r="N85" s="5">
        <v>67</v>
      </c>
      <c r="O85" s="5">
        <v>141</v>
      </c>
      <c r="P85" s="10">
        <f t="shared" ref="P85:P89" si="81">N85/O85</f>
        <v>0.47517730496453903</v>
      </c>
      <c r="Q85" s="5">
        <v>11</v>
      </c>
      <c r="R85" s="44">
        <v>33</v>
      </c>
      <c r="S85" s="10">
        <f t="shared" ref="S85:S89" si="82">Q85/R85</f>
        <v>0.33333333333333331</v>
      </c>
      <c r="T85" s="5">
        <v>221</v>
      </c>
      <c r="U85" s="44">
        <v>497</v>
      </c>
      <c r="V85" s="10">
        <f t="shared" ref="V85:V89" si="83">T85/U85</f>
        <v>0.44466800804828976</v>
      </c>
      <c r="W85" s="5">
        <v>3</v>
      </c>
      <c r="X85" s="44">
        <v>11</v>
      </c>
      <c r="Y85" s="10">
        <f t="shared" ref="Y85:Y89" si="84">W85/X85</f>
        <v>0.27272727272727271</v>
      </c>
      <c r="Z85" s="5">
        <v>176</v>
      </c>
      <c r="AA85" s="44">
        <v>385</v>
      </c>
      <c r="AB85" s="10">
        <f t="shared" ref="AB85:AB89" si="85">Z85/AA85</f>
        <v>0.45714285714285713</v>
      </c>
      <c r="AC85" s="5">
        <v>46</v>
      </c>
      <c r="AD85" s="44">
        <v>115</v>
      </c>
      <c r="AE85" s="10">
        <f t="shared" ref="AE85:AE89" si="86">AC85/AD85</f>
        <v>0.4</v>
      </c>
      <c r="AF85" s="5">
        <v>4</v>
      </c>
      <c r="AG85" s="44">
        <v>15</v>
      </c>
      <c r="AH85" s="10">
        <f t="shared" ref="AH85:AH89" si="87">AF85/AG85</f>
        <v>0.26666666666666666</v>
      </c>
    </row>
    <row r="86" spans="1:34" x14ac:dyDescent="0.25">
      <c r="A86" s="1" t="s">
        <v>76</v>
      </c>
      <c r="B86" s="5">
        <v>160</v>
      </c>
      <c r="C86" s="43">
        <v>515</v>
      </c>
      <c r="D86" s="10">
        <f t="shared" si="77"/>
        <v>0.31067961165048541</v>
      </c>
      <c r="E86" s="5">
        <v>72</v>
      </c>
      <c r="F86" s="43">
        <v>224</v>
      </c>
      <c r="G86" s="10">
        <f t="shared" si="78"/>
        <v>0.32142857142857145</v>
      </c>
      <c r="H86" s="5">
        <v>88</v>
      </c>
      <c r="I86" s="43">
        <v>291</v>
      </c>
      <c r="J86" s="10">
        <f t="shared" si="79"/>
        <v>0.30240549828178692</v>
      </c>
      <c r="K86" s="5">
        <v>108</v>
      </c>
      <c r="L86" s="43">
        <v>327</v>
      </c>
      <c r="M86" s="10">
        <f t="shared" si="80"/>
        <v>0.33027522935779818</v>
      </c>
      <c r="N86" s="5">
        <v>42</v>
      </c>
      <c r="O86" s="5">
        <v>141</v>
      </c>
      <c r="P86" s="10">
        <f t="shared" si="81"/>
        <v>0.2978723404255319</v>
      </c>
      <c r="Q86" s="5">
        <v>8</v>
      </c>
      <c r="R86" s="44">
        <v>33</v>
      </c>
      <c r="S86" s="10">
        <f t="shared" si="82"/>
        <v>0.24242424242424243</v>
      </c>
      <c r="T86" s="5">
        <v>159</v>
      </c>
      <c r="U86" s="44">
        <v>497</v>
      </c>
      <c r="V86" s="10">
        <f t="shared" si="83"/>
        <v>0.31991951710261568</v>
      </c>
      <c r="W86" s="5">
        <v>1</v>
      </c>
      <c r="X86" s="44">
        <v>11</v>
      </c>
      <c r="Y86" s="10">
        <f t="shared" si="84"/>
        <v>9.0909090909090912E-2</v>
      </c>
      <c r="Z86" s="5">
        <v>133</v>
      </c>
      <c r="AA86" s="44">
        <v>385</v>
      </c>
      <c r="AB86" s="10">
        <f t="shared" si="85"/>
        <v>0.34545454545454546</v>
      </c>
      <c r="AC86" s="5">
        <v>28</v>
      </c>
      <c r="AD86" s="44">
        <v>115</v>
      </c>
      <c r="AE86" s="10">
        <f t="shared" si="86"/>
        <v>0.24347826086956523</v>
      </c>
      <c r="AF86" s="5">
        <v>1</v>
      </c>
      <c r="AG86" s="44">
        <v>15</v>
      </c>
      <c r="AH86" s="10">
        <f t="shared" si="87"/>
        <v>6.6666666666666666E-2</v>
      </c>
    </row>
    <row r="87" spans="1:34" x14ac:dyDescent="0.25">
      <c r="A87" s="1" t="s">
        <v>77</v>
      </c>
      <c r="B87" s="5">
        <v>108</v>
      </c>
      <c r="C87" s="43">
        <v>515</v>
      </c>
      <c r="D87" s="10">
        <f t="shared" si="77"/>
        <v>0.20970873786407768</v>
      </c>
      <c r="E87" s="5">
        <v>55</v>
      </c>
      <c r="F87" s="43">
        <v>224</v>
      </c>
      <c r="G87" s="10">
        <f t="shared" si="78"/>
        <v>0.24553571428571427</v>
      </c>
      <c r="H87" s="5">
        <v>53</v>
      </c>
      <c r="I87" s="43">
        <v>291</v>
      </c>
      <c r="J87" s="10">
        <f t="shared" si="79"/>
        <v>0.18213058419243985</v>
      </c>
      <c r="K87" s="5">
        <v>75</v>
      </c>
      <c r="L87" s="43">
        <v>327</v>
      </c>
      <c r="M87" s="10">
        <f t="shared" si="80"/>
        <v>0.22935779816513763</v>
      </c>
      <c r="N87" s="5">
        <v>28</v>
      </c>
      <c r="O87" s="5">
        <v>141</v>
      </c>
      <c r="P87" s="10">
        <f t="shared" si="81"/>
        <v>0.19858156028368795</v>
      </c>
      <c r="Q87" s="5">
        <v>4</v>
      </c>
      <c r="R87" s="44">
        <v>33</v>
      </c>
      <c r="S87" s="10">
        <f t="shared" si="82"/>
        <v>0.12121212121212122</v>
      </c>
      <c r="T87" s="5">
        <v>105</v>
      </c>
      <c r="U87" s="44">
        <v>497</v>
      </c>
      <c r="V87" s="10">
        <f t="shared" si="83"/>
        <v>0.21126760563380281</v>
      </c>
      <c r="W87" s="5">
        <v>2</v>
      </c>
      <c r="X87" s="44">
        <v>11</v>
      </c>
      <c r="Y87" s="10">
        <f t="shared" si="84"/>
        <v>0.18181818181818182</v>
      </c>
      <c r="Z87" s="5">
        <v>89</v>
      </c>
      <c r="AA87" s="44">
        <v>385</v>
      </c>
      <c r="AB87" s="10">
        <f t="shared" si="85"/>
        <v>0.23116883116883116</v>
      </c>
      <c r="AC87" s="5">
        <v>18</v>
      </c>
      <c r="AD87" s="44">
        <v>115</v>
      </c>
      <c r="AE87" s="10">
        <f t="shared" si="86"/>
        <v>0.15652173913043479</v>
      </c>
      <c r="AF87" s="5">
        <v>1</v>
      </c>
      <c r="AG87" s="44">
        <v>15</v>
      </c>
      <c r="AH87" s="10">
        <f t="shared" si="87"/>
        <v>6.6666666666666666E-2</v>
      </c>
    </row>
    <row r="88" spans="1:34" x14ac:dyDescent="0.25">
      <c r="A88" s="1" t="s">
        <v>78</v>
      </c>
      <c r="B88" s="5">
        <v>149</v>
      </c>
      <c r="C88" s="43">
        <v>515</v>
      </c>
      <c r="D88" s="10">
        <f t="shared" si="77"/>
        <v>0.28932038834951457</v>
      </c>
      <c r="E88" s="5">
        <v>68</v>
      </c>
      <c r="F88" s="43">
        <v>224</v>
      </c>
      <c r="G88" s="10">
        <f t="shared" si="78"/>
        <v>0.30357142857142855</v>
      </c>
      <c r="H88" s="5">
        <v>81</v>
      </c>
      <c r="I88" s="43">
        <v>291</v>
      </c>
      <c r="J88" s="10">
        <f t="shared" si="79"/>
        <v>0.27835051546391754</v>
      </c>
      <c r="K88" s="5">
        <v>94</v>
      </c>
      <c r="L88" s="43">
        <v>327</v>
      </c>
      <c r="M88" s="10">
        <f t="shared" si="80"/>
        <v>0.28746177370030579</v>
      </c>
      <c r="N88" s="5">
        <v>37</v>
      </c>
      <c r="O88" s="5">
        <v>141</v>
      </c>
      <c r="P88" s="10">
        <f t="shared" si="81"/>
        <v>0.26241134751773049</v>
      </c>
      <c r="Q88" s="5">
        <v>11</v>
      </c>
      <c r="R88" s="44">
        <v>33</v>
      </c>
      <c r="S88" s="10">
        <f t="shared" si="82"/>
        <v>0.33333333333333331</v>
      </c>
      <c r="T88" s="5">
        <v>142</v>
      </c>
      <c r="U88" s="44">
        <v>497</v>
      </c>
      <c r="V88" s="10">
        <f t="shared" si="83"/>
        <v>0.2857142857142857</v>
      </c>
      <c r="W88" s="5">
        <v>4</v>
      </c>
      <c r="X88" s="44">
        <v>11</v>
      </c>
      <c r="Y88" s="10">
        <f t="shared" si="84"/>
        <v>0.36363636363636365</v>
      </c>
      <c r="Z88" s="5">
        <v>97</v>
      </c>
      <c r="AA88" s="44">
        <v>385</v>
      </c>
      <c r="AB88" s="10">
        <f t="shared" si="85"/>
        <v>0.25194805194805192</v>
      </c>
      <c r="AC88" s="5">
        <v>46</v>
      </c>
      <c r="AD88" s="44">
        <v>115</v>
      </c>
      <c r="AE88" s="10">
        <f t="shared" si="86"/>
        <v>0.4</v>
      </c>
      <c r="AF88" s="5">
        <v>6</v>
      </c>
      <c r="AG88" s="44">
        <v>15</v>
      </c>
      <c r="AH88" s="10">
        <f t="shared" si="87"/>
        <v>0.4</v>
      </c>
    </row>
    <row r="89" spans="1:34" x14ac:dyDescent="0.25">
      <c r="A89" s="1" t="s">
        <v>42</v>
      </c>
      <c r="B89" s="5">
        <v>47</v>
      </c>
      <c r="C89" s="43">
        <v>515</v>
      </c>
      <c r="D89" s="10">
        <f t="shared" si="77"/>
        <v>9.1262135922330095E-2</v>
      </c>
      <c r="E89" s="5">
        <v>20</v>
      </c>
      <c r="F89" s="43">
        <v>224</v>
      </c>
      <c r="G89" s="10">
        <f t="shared" si="78"/>
        <v>8.9285714285714288E-2</v>
      </c>
      <c r="H89" s="5">
        <v>27</v>
      </c>
      <c r="I89" s="43">
        <v>291</v>
      </c>
      <c r="J89" s="10">
        <f t="shared" si="79"/>
        <v>9.2783505154639179E-2</v>
      </c>
      <c r="K89" s="5">
        <v>33</v>
      </c>
      <c r="L89" s="43">
        <v>327</v>
      </c>
      <c r="M89" s="10">
        <f t="shared" si="80"/>
        <v>0.10091743119266056</v>
      </c>
      <c r="N89" s="5">
        <v>9</v>
      </c>
      <c r="O89" s="5">
        <v>141</v>
      </c>
      <c r="P89" s="10">
        <f t="shared" si="81"/>
        <v>6.3829787234042548E-2</v>
      </c>
      <c r="Q89" s="5">
        <v>4</v>
      </c>
      <c r="R89" s="44">
        <v>33</v>
      </c>
      <c r="S89" s="10">
        <f t="shared" si="82"/>
        <v>0.12121212121212122</v>
      </c>
      <c r="T89" s="5">
        <v>47</v>
      </c>
      <c r="U89" s="44">
        <v>497</v>
      </c>
      <c r="V89" s="10">
        <f t="shared" si="83"/>
        <v>9.4567404426559351E-2</v>
      </c>
      <c r="W89" s="5">
        <v>0</v>
      </c>
      <c r="X89" s="44">
        <v>11</v>
      </c>
      <c r="Y89" s="10">
        <f t="shared" si="84"/>
        <v>0</v>
      </c>
      <c r="Z89" s="5">
        <v>37</v>
      </c>
      <c r="AA89" s="44">
        <v>385</v>
      </c>
      <c r="AB89" s="10">
        <f t="shared" si="85"/>
        <v>9.6103896103896108E-2</v>
      </c>
      <c r="AC89" s="5">
        <v>9</v>
      </c>
      <c r="AD89" s="44">
        <v>115</v>
      </c>
      <c r="AE89" s="10">
        <f t="shared" si="86"/>
        <v>7.8260869565217397E-2</v>
      </c>
      <c r="AF89" s="5">
        <v>1</v>
      </c>
      <c r="AG89" s="44">
        <v>15</v>
      </c>
      <c r="AH89" s="10">
        <f t="shared" si="87"/>
        <v>6.6666666666666666E-2</v>
      </c>
    </row>
    <row r="90" spans="1:34" x14ac:dyDescent="0.25">
      <c r="A90" s="1" t="s">
        <v>20</v>
      </c>
      <c r="B90" s="46">
        <v>515</v>
      </c>
      <c r="C90" s="46"/>
      <c r="D90" s="46"/>
      <c r="E90" s="46">
        <v>224</v>
      </c>
      <c r="F90" s="46"/>
      <c r="G90" s="46"/>
      <c r="H90" s="46">
        <v>291</v>
      </c>
      <c r="I90" s="46"/>
      <c r="J90" s="46"/>
      <c r="K90" s="46">
        <v>327</v>
      </c>
      <c r="L90" s="46"/>
      <c r="M90" s="46"/>
      <c r="N90" s="46">
        <v>141</v>
      </c>
      <c r="O90" s="46"/>
      <c r="P90" s="46"/>
      <c r="Q90" s="46">
        <v>33</v>
      </c>
      <c r="R90" s="46"/>
      <c r="S90" s="46"/>
      <c r="T90" s="46">
        <v>497</v>
      </c>
      <c r="U90" s="46"/>
      <c r="V90" s="46"/>
      <c r="W90" s="46">
        <v>11</v>
      </c>
      <c r="X90" s="46"/>
      <c r="Y90" s="46"/>
      <c r="Z90" s="46">
        <v>385</v>
      </c>
      <c r="AA90" s="46"/>
      <c r="AB90" s="46"/>
      <c r="AC90" s="46">
        <v>115</v>
      </c>
      <c r="AD90" s="46"/>
      <c r="AE90" s="46"/>
      <c r="AF90" s="46">
        <v>15</v>
      </c>
      <c r="AG90" s="46"/>
      <c r="AH90" s="46"/>
    </row>
    <row r="92" spans="1:34" x14ac:dyDescent="0.25">
      <c r="A92" s="2" t="s">
        <v>79</v>
      </c>
    </row>
    <row r="93" spans="1:34" x14ac:dyDescent="0.25">
      <c r="A93" s="1" t="s">
        <v>80</v>
      </c>
      <c r="B93" s="5">
        <v>319</v>
      </c>
      <c r="C93" s="5">
        <v>513</v>
      </c>
      <c r="D93" s="10">
        <f>B93/C93</f>
        <v>0.62183235867446396</v>
      </c>
      <c r="E93" s="11">
        <v>132</v>
      </c>
      <c r="F93" s="5">
        <v>222</v>
      </c>
      <c r="G93" s="10">
        <f>E93/F93</f>
        <v>0.59459459459459463</v>
      </c>
      <c r="H93" s="11">
        <v>187</v>
      </c>
      <c r="I93" s="43">
        <v>291</v>
      </c>
      <c r="J93" s="10">
        <f>H93/I93</f>
        <v>0.6426116838487973</v>
      </c>
      <c r="K93" s="11">
        <v>190</v>
      </c>
      <c r="L93" s="5">
        <v>326</v>
      </c>
      <c r="M93" s="10">
        <f>K93/L93</f>
        <v>0.58282208588957052</v>
      </c>
      <c r="N93" s="11">
        <v>101</v>
      </c>
      <c r="O93" s="5">
        <v>140</v>
      </c>
      <c r="P93" s="10">
        <f>N93/O93</f>
        <v>0.72142857142857142</v>
      </c>
      <c r="Q93" s="11">
        <v>19</v>
      </c>
      <c r="R93" s="44">
        <v>33</v>
      </c>
      <c r="S93" s="10">
        <f>Q93/R93</f>
        <v>0.5757575757575758</v>
      </c>
      <c r="T93" s="11">
        <v>307</v>
      </c>
      <c r="U93" s="5">
        <v>495</v>
      </c>
      <c r="V93" s="10">
        <f>T93/U93</f>
        <v>0.6202020202020202</v>
      </c>
      <c r="W93" s="11">
        <v>7</v>
      </c>
      <c r="X93" s="44">
        <v>11</v>
      </c>
      <c r="Y93" s="10">
        <f>W93/X93</f>
        <v>0.63636363636363635</v>
      </c>
      <c r="Z93" s="11">
        <v>240</v>
      </c>
      <c r="AA93" s="5">
        <v>384</v>
      </c>
      <c r="AB93" s="10">
        <f>Z93/AA93</f>
        <v>0.625</v>
      </c>
      <c r="AC93" s="11">
        <v>70</v>
      </c>
      <c r="AD93" s="5">
        <v>114</v>
      </c>
      <c r="AE93" s="10">
        <f>AC93/AD93</f>
        <v>0.61403508771929827</v>
      </c>
      <c r="AF93" s="11">
        <v>9</v>
      </c>
      <c r="AG93" s="44">
        <v>15</v>
      </c>
      <c r="AH93" s="10">
        <f>AF93/AG93</f>
        <v>0.6</v>
      </c>
    </row>
    <row r="94" spans="1:34" x14ac:dyDescent="0.25">
      <c r="A94" s="1" t="s">
        <v>81</v>
      </c>
      <c r="B94" s="5">
        <v>144</v>
      </c>
      <c r="C94" s="5">
        <v>513</v>
      </c>
      <c r="D94" s="10">
        <f t="shared" ref="D94:D97" si="88">B94/C94</f>
        <v>0.2807017543859649</v>
      </c>
      <c r="E94" s="11">
        <v>62</v>
      </c>
      <c r="F94" s="43">
        <v>222</v>
      </c>
      <c r="G94" s="10">
        <f t="shared" ref="G94:G97" si="89">E94/F94</f>
        <v>0.27927927927927926</v>
      </c>
      <c r="H94" s="11">
        <v>82</v>
      </c>
      <c r="I94" s="43">
        <v>291</v>
      </c>
      <c r="J94" s="10">
        <f t="shared" ref="J94:J97" si="90">H94/I94</f>
        <v>0.28178694158075601</v>
      </c>
      <c r="K94" s="11">
        <v>100</v>
      </c>
      <c r="L94" s="43">
        <v>326</v>
      </c>
      <c r="M94" s="10">
        <f t="shared" ref="M94:M97" si="91">K94/L94</f>
        <v>0.30674846625766872</v>
      </c>
      <c r="N94" s="11">
        <v>28</v>
      </c>
      <c r="O94" s="44">
        <v>140</v>
      </c>
      <c r="P94" s="10">
        <f t="shared" ref="P94:P97" si="92">N94/O94</f>
        <v>0.2</v>
      </c>
      <c r="Q94" s="11">
        <v>12</v>
      </c>
      <c r="R94" s="44">
        <v>33</v>
      </c>
      <c r="S94" s="10">
        <f t="shared" ref="S94:S97" si="93">Q94/R94</f>
        <v>0.36363636363636365</v>
      </c>
      <c r="T94" s="11">
        <v>142</v>
      </c>
      <c r="U94" s="44">
        <v>495</v>
      </c>
      <c r="V94" s="10">
        <f t="shared" ref="V94:V97" si="94">T94/U94</f>
        <v>0.28686868686868688</v>
      </c>
      <c r="W94" s="11">
        <v>1</v>
      </c>
      <c r="X94" s="44">
        <v>11</v>
      </c>
      <c r="Y94" s="10">
        <f t="shared" ref="Y94:Y97" si="95">W94/X94</f>
        <v>9.0909090909090912E-2</v>
      </c>
      <c r="Z94" s="11">
        <v>112</v>
      </c>
      <c r="AA94" s="44">
        <v>384</v>
      </c>
      <c r="AB94" s="10">
        <f t="shared" ref="AB94:AB97" si="96">Z94/AA94</f>
        <v>0.29166666666666669</v>
      </c>
      <c r="AC94" s="11">
        <v>28</v>
      </c>
      <c r="AD94" s="44">
        <v>114</v>
      </c>
      <c r="AE94" s="10">
        <f t="shared" ref="AE94:AE97" si="97">AC94/AD94</f>
        <v>0.24561403508771928</v>
      </c>
      <c r="AF94" s="11">
        <v>4</v>
      </c>
      <c r="AG94" s="44">
        <v>15</v>
      </c>
      <c r="AH94" s="10">
        <f t="shared" ref="AH94:AH97" si="98">AF94/AG94</f>
        <v>0.26666666666666666</v>
      </c>
    </row>
    <row r="95" spans="1:34" x14ac:dyDescent="0.25">
      <c r="A95" s="1" t="s">
        <v>82</v>
      </c>
      <c r="B95" s="5">
        <v>3</v>
      </c>
      <c r="C95" s="5">
        <v>513</v>
      </c>
      <c r="D95" s="10">
        <f t="shared" si="88"/>
        <v>5.8479532163742687E-3</v>
      </c>
      <c r="E95" s="11">
        <v>1</v>
      </c>
      <c r="F95" s="43">
        <v>222</v>
      </c>
      <c r="G95" s="10">
        <f t="shared" si="89"/>
        <v>4.5045045045045045E-3</v>
      </c>
      <c r="H95" s="11">
        <v>2</v>
      </c>
      <c r="I95" s="43">
        <v>291</v>
      </c>
      <c r="J95" s="10">
        <f t="shared" si="90"/>
        <v>6.8728522336769758E-3</v>
      </c>
      <c r="K95" s="11">
        <v>1</v>
      </c>
      <c r="L95" s="43">
        <v>326</v>
      </c>
      <c r="M95" s="10">
        <f t="shared" si="91"/>
        <v>3.0674846625766872E-3</v>
      </c>
      <c r="N95" s="11">
        <v>2</v>
      </c>
      <c r="O95" s="44">
        <v>140</v>
      </c>
      <c r="P95" s="10">
        <f t="shared" si="92"/>
        <v>1.4285714285714285E-2</v>
      </c>
      <c r="Q95" s="11">
        <v>0</v>
      </c>
      <c r="R95" s="44">
        <v>33</v>
      </c>
      <c r="S95" s="10">
        <f t="shared" si="93"/>
        <v>0</v>
      </c>
      <c r="T95" s="11">
        <v>2</v>
      </c>
      <c r="U95" s="44">
        <v>495</v>
      </c>
      <c r="V95" s="10">
        <f t="shared" si="94"/>
        <v>4.0404040404040404E-3</v>
      </c>
      <c r="W95" s="11">
        <v>0</v>
      </c>
      <c r="X95" s="44">
        <v>11</v>
      </c>
      <c r="Y95" s="10">
        <f t="shared" si="95"/>
        <v>0</v>
      </c>
      <c r="Z95" s="11">
        <v>2</v>
      </c>
      <c r="AA95" s="44">
        <v>384</v>
      </c>
      <c r="AB95" s="10">
        <f t="shared" si="96"/>
        <v>5.208333333333333E-3</v>
      </c>
      <c r="AC95" s="11">
        <v>0</v>
      </c>
      <c r="AD95" s="44">
        <v>114</v>
      </c>
      <c r="AE95" s="10">
        <f t="shared" si="97"/>
        <v>0</v>
      </c>
      <c r="AF95" s="11">
        <v>1</v>
      </c>
      <c r="AG95" s="44">
        <v>15</v>
      </c>
      <c r="AH95" s="10">
        <f t="shared" si="98"/>
        <v>6.6666666666666666E-2</v>
      </c>
    </row>
    <row r="96" spans="1:34" x14ac:dyDescent="0.25">
      <c r="A96" s="1" t="s">
        <v>83</v>
      </c>
      <c r="B96" s="5">
        <v>0</v>
      </c>
      <c r="C96" s="5">
        <v>513</v>
      </c>
      <c r="D96" s="10">
        <f t="shared" si="88"/>
        <v>0</v>
      </c>
      <c r="E96" s="11">
        <v>0</v>
      </c>
      <c r="F96" s="43">
        <v>222</v>
      </c>
      <c r="G96" s="10">
        <f t="shared" si="89"/>
        <v>0</v>
      </c>
      <c r="H96" s="11">
        <v>0</v>
      </c>
      <c r="I96" s="43">
        <v>291</v>
      </c>
      <c r="J96" s="10">
        <f t="shared" si="90"/>
        <v>0</v>
      </c>
      <c r="K96" s="11">
        <v>0</v>
      </c>
      <c r="L96" s="43">
        <v>326</v>
      </c>
      <c r="M96" s="10">
        <f t="shared" si="91"/>
        <v>0</v>
      </c>
      <c r="N96" s="11">
        <v>0</v>
      </c>
      <c r="O96" s="44">
        <v>140</v>
      </c>
      <c r="P96" s="10">
        <f t="shared" si="92"/>
        <v>0</v>
      </c>
      <c r="Q96" s="11">
        <v>0</v>
      </c>
      <c r="R96" s="44">
        <v>33</v>
      </c>
      <c r="S96" s="10">
        <f t="shared" si="93"/>
        <v>0</v>
      </c>
      <c r="T96" s="11">
        <v>0</v>
      </c>
      <c r="U96" s="44">
        <v>495</v>
      </c>
      <c r="V96" s="10">
        <f t="shared" si="94"/>
        <v>0</v>
      </c>
      <c r="W96" s="11">
        <v>0</v>
      </c>
      <c r="X96" s="44">
        <v>11</v>
      </c>
      <c r="Y96" s="10">
        <f t="shared" si="95"/>
        <v>0</v>
      </c>
      <c r="Z96" s="11">
        <v>0</v>
      </c>
      <c r="AA96" s="44">
        <v>384</v>
      </c>
      <c r="AB96" s="10">
        <f t="shared" si="96"/>
        <v>0</v>
      </c>
      <c r="AC96" s="11">
        <v>0</v>
      </c>
      <c r="AD96" s="44">
        <v>114</v>
      </c>
      <c r="AE96" s="10">
        <f t="shared" si="97"/>
        <v>0</v>
      </c>
      <c r="AF96" s="11">
        <v>0</v>
      </c>
      <c r="AG96" s="44">
        <v>15</v>
      </c>
      <c r="AH96" s="10">
        <f t="shared" si="98"/>
        <v>0</v>
      </c>
    </row>
    <row r="97" spans="1:34" x14ac:dyDescent="0.25">
      <c r="A97" s="1" t="s">
        <v>84</v>
      </c>
      <c r="B97" s="5">
        <v>47</v>
      </c>
      <c r="C97" s="5">
        <v>513</v>
      </c>
      <c r="D97" s="10">
        <f t="shared" si="88"/>
        <v>9.1617933723196876E-2</v>
      </c>
      <c r="E97" s="11">
        <v>27</v>
      </c>
      <c r="F97" s="43">
        <v>222</v>
      </c>
      <c r="G97" s="10">
        <f t="shared" si="89"/>
        <v>0.12162162162162163</v>
      </c>
      <c r="H97" s="11">
        <v>20</v>
      </c>
      <c r="I97" s="43">
        <v>291</v>
      </c>
      <c r="J97" s="10">
        <f t="shared" si="90"/>
        <v>6.8728522336769765E-2</v>
      </c>
      <c r="K97" s="11">
        <v>35</v>
      </c>
      <c r="L97" s="43">
        <v>326</v>
      </c>
      <c r="M97" s="10">
        <f t="shared" si="91"/>
        <v>0.10736196319018405</v>
      </c>
      <c r="N97" s="11">
        <v>9</v>
      </c>
      <c r="O97" s="44">
        <v>140</v>
      </c>
      <c r="P97" s="10">
        <f t="shared" si="92"/>
        <v>6.4285714285714279E-2</v>
      </c>
      <c r="Q97" s="11">
        <v>2</v>
      </c>
      <c r="R97" s="44">
        <v>33</v>
      </c>
      <c r="S97" s="10">
        <f t="shared" si="93"/>
        <v>6.0606060606060608E-2</v>
      </c>
      <c r="T97" s="11">
        <v>44</v>
      </c>
      <c r="U97" s="44">
        <v>495</v>
      </c>
      <c r="V97" s="10">
        <f t="shared" si="94"/>
        <v>8.8888888888888892E-2</v>
      </c>
      <c r="W97" s="11">
        <v>3</v>
      </c>
      <c r="X97" s="44">
        <v>11</v>
      </c>
      <c r="Y97" s="10">
        <f t="shared" si="95"/>
        <v>0.27272727272727271</v>
      </c>
      <c r="Z97" s="11">
        <v>30</v>
      </c>
      <c r="AA97" s="44">
        <v>384</v>
      </c>
      <c r="AB97" s="10">
        <f t="shared" si="96"/>
        <v>7.8125E-2</v>
      </c>
      <c r="AC97" s="11">
        <v>16</v>
      </c>
      <c r="AD97" s="44">
        <v>114</v>
      </c>
      <c r="AE97" s="10">
        <f t="shared" si="97"/>
        <v>0.14035087719298245</v>
      </c>
      <c r="AF97" s="11">
        <v>1</v>
      </c>
      <c r="AG97" s="44">
        <v>15</v>
      </c>
      <c r="AH97" s="10">
        <f t="shared" si="98"/>
        <v>6.6666666666666666E-2</v>
      </c>
    </row>
    <row r="98" spans="1:34" x14ac:dyDescent="0.25">
      <c r="A98" s="1" t="s">
        <v>20</v>
      </c>
      <c r="B98" s="46">
        <f>SUM(B93:B97)</f>
        <v>513</v>
      </c>
      <c r="C98" s="46"/>
      <c r="D98" s="46"/>
      <c r="E98" s="46">
        <f>SUM(E93:E97)</f>
        <v>222</v>
      </c>
      <c r="F98" s="46"/>
      <c r="G98" s="46"/>
      <c r="H98" s="46">
        <f>SUM(H93:H97)</f>
        <v>291</v>
      </c>
      <c r="I98" s="46"/>
      <c r="J98" s="46"/>
      <c r="K98" s="46">
        <f>SUM(K93:K97)</f>
        <v>326</v>
      </c>
      <c r="L98" s="46"/>
      <c r="M98" s="46"/>
      <c r="N98" s="46">
        <f>SUM(N93:N97)</f>
        <v>140</v>
      </c>
      <c r="O98" s="46"/>
      <c r="P98" s="46"/>
      <c r="Q98" s="46">
        <f>SUM(Q93:Q97)</f>
        <v>33</v>
      </c>
      <c r="R98" s="46"/>
      <c r="S98" s="46"/>
      <c r="T98" s="46">
        <f>SUM(T93:T97)</f>
        <v>495</v>
      </c>
      <c r="U98" s="46"/>
      <c r="V98" s="46"/>
      <c r="W98" s="46">
        <f>SUM(W93:W97)</f>
        <v>11</v>
      </c>
      <c r="X98" s="46"/>
      <c r="Y98" s="46"/>
      <c r="Z98" s="46">
        <f>SUM(Z93:Z97)</f>
        <v>384</v>
      </c>
      <c r="AA98" s="46"/>
      <c r="AB98" s="46"/>
      <c r="AC98" s="46">
        <f>SUM(AC93:AC97)</f>
        <v>114</v>
      </c>
      <c r="AD98" s="46"/>
      <c r="AE98" s="46"/>
      <c r="AF98" s="46">
        <f>SUM(AF93:AF97)</f>
        <v>15</v>
      </c>
      <c r="AG98" s="46"/>
      <c r="AH98" s="46"/>
    </row>
    <row r="100" spans="1:34" x14ac:dyDescent="0.25">
      <c r="A100" s="2" t="s">
        <v>85</v>
      </c>
    </row>
    <row r="101" spans="1:34" x14ac:dyDescent="0.25">
      <c r="A101" s="1" t="s">
        <v>86</v>
      </c>
      <c r="B101" s="5">
        <v>61</v>
      </c>
      <c r="C101" s="5">
        <v>513</v>
      </c>
      <c r="D101" s="10">
        <f>B101/C101</f>
        <v>0.1189083820662768</v>
      </c>
      <c r="E101" s="11">
        <v>32</v>
      </c>
      <c r="F101" s="43">
        <v>222</v>
      </c>
      <c r="G101" s="10">
        <f>E101/F101</f>
        <v>0.14414414414414414</v>
      </c>
      <c r="H101" s="11">
        <v>29</v>
      </c>
      <c r="I101" s="43">
        <v>291</v>
      </c>
      <c r="J101" s="10">
        <f>H101/I101</f>
        <v>9.9656357388316158E-2</v>
      </c>
      <c r="K101" s="11">
        <v>38</v>
      </c>
      <c r="L101" s="43">
        <v>326</v>
      </c>
      <c r="M101" s="10">
        <f>K101/L101</f>
        <v>0.1165644171779141</v>
      </c>
      <c r="N101" s="11">
        <v>13</v>
      </c>
      <c r="O101" s="44">
        <v>140</v>
      </c>
      <c r="P101" s="10">
        <f>N101/O101</f>
        <v>9.285714285714286E-2</v>
      </c>
      <c r="Q101" s="11">
        <v>6</v>
      </c>
      <c r="R101" s="44">
        <v>33</v>
      </c>
      <c r="S101" s="10">
        <f>Q101/R101</f>
        <v>0.18181818181818182</v>
      </c>
      <c r="T101" s="11">
        <v>59</v>
      </c>
      <c r="U101" s="44">
        <v>495</v>
      </c>
      <c r="V101" s="10">
        <f>T101/U101</f>
        <v>0.1191919191919192</v>
      </c>
      <c r="W101" s="11">
        <v>2</v>
      </c>
      <c r="X101" s="44">
        <v>11</v>
      </c>
      <c r="Y101" s="10">
        <f>W101/X101</f>
        <v>0.18181818181818182</v>
      </c>
      <c r="Z101" s="11">
        <v>45</v>
      </c>
      <c r="AA101" s="44">
        <v>384</v>
      </c>
      <c r="AB101" s="10">
        <f>Z101/AA101</f>
        <v>0.1171875</v>
      </c>
      <c r="AC101" s="11">
        <v>15</v>
      </c>
      <c r="AD101" s="44">
        <v>114</v>
      </c>
      <c r="AE101" s="10">
        <f>AC101/AD101</f>
        <v>0.13157894736842105</v>
      </c>
      <c r="AF101" s="11">
        <v>1</v>
      </c>
      <c r="AG101" s="44">
        <v>15</v>
      </c>
      <c r="AH101" s="10">
        <f>AF101/AG101</f>
        <v>6.6666666666666666E-2</v>
      </c>
    </row>
    <row r="102" spans="1:34" x14ac:dyDescent="0.25">
      <c r="A102" s="1" t="s">
        <v>87</v>
      </c>
      <c r="B102" s="5">
        <v>97</v>
      </c>
      <c r="C102" s="5">
        <v>513</v>
      </c>
      <c r="D102" s="10">
        <f t="shared" ref="D102:D109" si="99">B102/C102</f>
        <v>0.18908382066276802</v>
      </c>
      <c r="E102" s="11">
        <v>41</v>
      </c>
      <c r="F102" s="43">
        <v>222</v>
      </c>
      <c r="G102" s="10">
        <f t="shared" ref="G102:G109" si="100">E102/F102</f>
        <v>0.18468468468468469</v>
      </c>
      <c r="H102" s="11">
        <v>56</v>
      </c>
      <c r="I102" s="43">
        <v>291</v>
      </c>
      <c r="J102" s="10">
        <f t="shared" ref="J102:J109" si="101">H102/I102</f>
        <v>0.19243986254295534</v>
      </c>
      <c r="K102" s="11">
        <v>65</v>
      </c>
      <c r="L102" s="43">
        <v>326</v>
      </c>
      <c r="M102" s="10">
        <f t="shared" ref="M102:M109" si="102">K102/L102</f>
        <v>0.19938650306748465</v>
      </c>
      <c r="N102" s="11">
        <v>25</v>
      </c>
      <c r="O102" s="44">
        <v>140</v>
      </c>
      <c r="P102" s="10">
        <f t="shared" ref="P102:P109" si="103">N102/O102</f>
        <v>0.17857142857142858</v>
      </c>
      <c r="Q102" s="11">
        <v>6</v>
      </c>
      <c r="R102" s="44">
        <v>33</v>
      </c>
      <c r="S102" s="10">
        <f t="shared" ref="S102:S109" si="104">Q102/R102</f>
        <v>0.18181818181818182</v>
      </c>
      <c r="T102" s="11">
        <v>91</v>
      </c>
      <c r="U102" s="44">
        <v>495</v>
      </c>
      <c r="V102" s="10">
        <f t="shared" ref="V102:V109" si="105">T102/U102</f>
        <v>0.18383838383838383</v>
      </c>
      <c r="W102" s="11">
        <v>3</v>
      </c>
      <c r="X102" s="44">
        <v>11</v>
      </c>
      <c r="Y102" s="10">
        <f t="shared" ref="Y102:Y109" si="106">W102/X102</f>
        <v>0.27272727272727271</v>
      </c>
      <c r="Z102" s="11">
        <v>71</v>
      </c>
      <c r="AA102" s="44">
        <v>384</v>
      </c>
      <c r="AB102" s="10">
        <f t="shared" ref="AB102:AB109" si="107">Z102/AA102</f>
        <v>0.18489583333333334</v>
      </c>
      <c r="AC102" s="11">
        <v>21</v>
      </c>
      <c r="AD102" s="44">
        <v>114</v>
      </c>
      <c r="AE102" s="10">
        <f t="shared" ref="AE102:AE109" si="108">AC102/AD102</f>
        <v>0.18421052631578946</v>
      </c>
      <c r="AF102" s="11">
        <v>5</v>
      </c>
      <c r="AG102" s="44">
        <v>15</v>
      </c>
      <c r="AH102" s="10">
        <f t="shared" ref="AH102:AH109" si="109">AF102/AG102</f>
        <v>0.33333333333333331</v>
      </c>
    </row>
    <row r="103" spans="1:34" s="18" customFormat="1" x14ac:dyDescent="0.25">
      <c r="A103" s="17" t="s">
        <v>93</v>
      </c>
      <c r="B103" s="50" t="s">
        <v>1</v>
      </c>
      <c r="C103" s="50"/>
      <c r="D103" s="50"/>
      <c r="E103" s="50" t="s">
        <v>2</v>
      </c>
      <c r="F103" s="50"/>
      <c r="G103" s="50"/>
      <c r="H103" s="50" t="s">
        <v>3</v>
      </c>
      <c r="I103" s="50"/>
      <c r="J103" s="50"/>
      <c r="K103" s="50" t="s">
        <v>4</v>
      </c>
      <c r="L103" s="50"/>
      <c r="M103" s="50"/>
      <c r="N103" s="50" t="s">
        <v>5</v>
      </c>
      <c r="O103" s="50"/>
      <c r="P103" s="50"/>
      <c r="Q103" s="50" t="s">
        <v>6</v>
      </c>
      <c r="R103" s="50"/>
      <c r="S103" s="50"/>
      <c r="T103" s="50" t="s">
        <v>7</v>
      </c>
      <c r="U103" s="50"/>
      <c r="V103" s="50"/>
      <c r="W103" s="50" t="s">
        <v>8</v>
      </c>
      <c r="X103" s="50"/>
      <c r="Y103" s="50"/>
      <c r="Z103" s="50" t="s">
        <v>9</v>
      </c>
      <c r="AA103" s="50"/>
      <c r="AB103" s="50"/>
      <c r="AC103" s="50" t="s">
        <v>10</v>
      </c>
      <c r="AD103" s="50"/>
      <c r="AE103" s="50"/>
      <c r="AF103" s="50" t="s">
        <v>11</v>
      </c>
      <c r="AG103" s="50"/>
      <c r="AH103" s="50"/>
    </row>
    <row r="104" spans="1:34" x14ac:dyDescent="0.25">
      <c r="A104" s="1" t="s">
        <v>88</v>
      </c>
      <c r="B104" s="5">
        <v>20</v>
      </c>
      <c r="C104" s="43">
        <v>513</v>
      </c>
      <c r="D104" s="10">
        <f t="shared" si="99"/>
        <v>3.8986354775828458E-2</v>
      </c>
      <c r="E104" s="11">
        <v>6</v>
      </c>
      <c r="F104" s="43">
        <v>222</v>
      </c>
      <c r="G104" s="10">
        <f t="shared" si="100"/>
        <v>2.7027027027027029E-2</v>
      </c>
      <c r="H104" s="11">
        <v>14</v>
      </c>
      <c r="I104" s="43">
        <v>291</v>
      </c>
      <c r="J104" s="10">
        <f t="shared" si="101"/>
        <v>4.8109965635738834E-2</v>
      </c>
      <c r="K104" s="11">
        <v>9</v>
      </c>
      <c r="L104" s="43">
        <v>326</v>
      </c>
      <c r="M104" s="10">
        <f t="shared" si="102"/>
        <v>2.7607361963190184E-2</v>
      </c>
      <c r="N104" s="11">
        <v>7</v>
      </c>
      <c r="O104" s="44">
        <v>140</v>
      </c>
      <c r="P104" s="10">
        <f t="shared" si="103"/>
        <v>0.05</v>
      </c>
      <c r="Q104" s="11">
        <v>3</v>
      </c>
      <c r="R104" s="44">
        <v>33</v>
      </c>
      <c r="S104" s="10">
        <f t="shared" si="104"/>
        <v>9.0909090909090912E-2</v>
      </c>
      <c r="T104" s="11">
        <v>20</v>
      </c>
      <c r="U104" s="44">
        <v>495</v>
      </c>
      <c r="V104" s="10">
        <f t="shared" si="105"/>
        <v>4.0404040404040407E-2</v>
      </c>
      <c r="W104" s="11">
        <v>0</v>
      </c>
      <c r="X104" s="44">
        <v>11</v>
      </c>
      <c r="Y104" s="10">
        <f t="shared" si="106"/>
        <v>0</v>
      </c>
      <c r="Z104" s="11">
        <v>14</v>
      </c>
      <c r="AA104" s="44">
        <v>384</v>
      </c>
      <c r="AB104" s="10">
        <f t="shared" si="107"/>
        <v>3.6458333333333336E-2</v>
      </c>
      <c r="AC104" s="11">
        <v>5</v>
      </c>
      <c r="AD104" s="44">
        <v>114</v>
      </c>
      <c r="AE104" s="10">
        <f t="shared" si="108"/>
        <v>4.3859649122807015E-2</v>
      </c>
      <c r="AF104" s="11">
        <v>1</v>
      </c>
      <c r="AG104" s="44">
        <v>15</v>
      </c>
      <c r="AH104" s="10">
        <f t="shared" si="109"/>
        <v>6.6666666666666666E-2</v>
      </c>
    </row>
    <row r="105" spans="1:34" x14ac:dyDescent="0.25">
      <c r="A105" s="1" t="s">
        <v>89</v>
      </c>
      <c r="B105" s="5">
        <v>151</v>
      </c>
      <c r="C105" s="43">
        <v>513</v>
      </c>
      <c r="D105" s="10">
        <f t="shared" si="99"/>
        <v>0.29434697855750486</v>
      </c>
      <c r="E105" s="11">
        <v>68</v>
      </c>
      <c r="F105" s="43">
        <v>222</v>
      </c>
      <c r="G105" s="10">
        <f t="shared" si="100"/>
        <v>0.30630630630630629</v>
      </c>
      <c r="H105" s="11">
        <v>83</v>
      </c>
      <c r="I105" s="43">
        <v>291</v>
      </c>
      <c r="J105" s="10">
        <f t="shared" si="101"/>
        <v>0.28522336769759449</v>
      </c>
      <c r="K105" s="11">
        <v>94</v>
      </c>
      <c r="L105" s="43">
        <v>326</v>
      </c>
      <c r="M105" s="10">
        <f t="shared" si="102"/>
        <v>0.28834355828220859</v>
      </c>
      <c r="N105" s="11">
        <v>47</v>
      </c>
      <c r="O105" s="44">
        <v>140</v>
      </c>
      <c r="P105" s="10">
        <f t="shared" si="103"/>
        <v>0.33571428571428569</v>
      </c>
      <c r="Q105" s="11">
        <v>7</v>
      </c>
      <c r="R105" s="44">
        <v>33</v>
      </c>
      <c r="S105" s="10">
        <f t="shared" si="104"/>
        <v>0.21212121212121213</v>
      </c>
      <c r="T105" s="11">
        <v>146</v>
      </c>
      <c r="U105" s="44">
        <v>495</v>
      </c>
      <c r="V105" s="10">
        <f t="shared" si="105"/>
        <v>0.29494949494949496</v>
      </c>
      <c r="W105" s="11">
        <v>2</v>
      </c>
      <c r="X105" s="44">
        <v>11</v>
      </c>
      <c r="Y105" s="10">
        <f t="shared" si="106"/>
        <v>0.18181818181818182</v>
      </c>
      <c r="Z105" s="11">
        <v>117</v>
      </c>
      <c r="AA105" s="44">
        <v>384</v>
      </c>
      <c r="AB105" s="10">
        <f t="shared" si="107"/>
        <v>0.3046875</v>
      </c>
      <c r="AC105" s="11">
        <v>31</v>
      </c>
      <c r="AD105" s="44">
        <v>114</v>
      </c>
      <c r="AE105" s="10">
        <f t="shared" si="108"/>
        <v>0.27192982456140352</v>
      </c>
      <c r="AF105" s="11">
        <v>3</v>
      </c>
      <c r="AG105" s="44">
        <v>15</v>
      </c>
      <c r="AH105" s="10">
        <f t="shared" si="109"/>
        <v>0.2</v>
      </c>
    </row>
    <row r="106" spans="1:34" x14ac:dyDescent="0.25">
      <c r="A106" s="1" t="s">
        <v>90</v>
      </c>
      <c r="B106" s="5">
        <v>15</v>
      </c>
      <c r="C106" s="43">
        <v>513</v>
      </c>
      <c r="D106" s="10">
        <f t="shared" si="99"/>
        <v>2.9239766081871343E-2</v>
      </c>
      <c r="E106" s="11">
        <v>8</v>
      </c>
      <c r="F106" s="43">
        <v>222</v>
      </c>
      <c r="G106" s="10">
        <f t="shared" si="100"/>
        <v>3.6036036036036036E-2</v>
      </c>
      <c r="H106" s="11">
        <v>7</v>
      </c>
      <c r="I106" s="43">
        <v>291</v>
      </c>
      <c r="J106" s="10">
        <f t="shared" si="101"/>
        <v>2.4054982817869417E-2</v>
      </c>
      <c r="K106" s="11">
        <v>8</v>
      </c>
      <c r="L106" s="43">
        <v>326</v>
      </c>
      <c r="M106" s="10">
        <f t="shared" si="102"/>
        <v>2.4539877300613498E-2</v>
      </c>
      <c r="N106" s="11">
        <v>6</v>
      </c>
      <c r="O106" s="44">
        <v>140</v>
      </c>
      <c r="P106" s="10">
        <f t="shared" si="103"/>
        <v>4.2857142857142858E-2</v>
      </c>
      <c r="Q106" s="11">
        <v>0</v>
      </c>
      <c r="R106" s="44">
        <v>33</v>
      </c>
      <c r="S106" s="10">
        <f t="shared" si="104"/>
        <v>0</v>
      </c>
      <c r="T106" s="11">
        <v>15</v>
      </c>
      <c r="U106" s="44">
        <v>495</v>
      </c>
      <c r="V106" s="10">
        <f t="shared" si="105"/>
        <v>3.0303030303030304E-2</v>
      </c>
      <c r="W106" s="11">
        <v>0</v>
      </c>
      <c r="X106" s="44">
        <v>11</v>
      </c>
      <c r="Y106" s="10">
        <f t="shared" si="106"/>
        <v>0</v>
      </c>
      <c r="Z106" s="11">
        <v>9</v>
      </c>
      <c r="AA106" s="44">
        <v>384</v>
      </c>
      <c r="AB106" s="10">
        <f t="shared" si="107"/>
        <v>2.34375E-2</v>
      </c>
      <c r="AC106" s="11">
        <v>4</v>
      </c>
      <c r="AD106" s="44">
        <v>114</v>
      </c>
      <c r="AE106" s="10">
        <f t="shared" si="108"/>
        <v>3.5087719298245612E-2</v>
      </c>
      <c r="AF106" s="11">
        <v>2</v>
      </c>
      <c r="AG106" s="44">
        <v>15</v>
      </c>
      <c r="AH106" s="10">
        <f t="shared" si="109"/>
        <v>0.13333333333333333</v>
      </c>
    </row>
    <row r="107" spans="1:34" x14ac:dyDescent="0.25">
      <c r="A107" s="1" t="s">
        <v>91</v>
      </c>
      <c r="B107" s="5">
        <v>6</v>
      </c>
      <c r="C107" s="43">
        <v>513</v>
      </c>
      <c r="D107" s="10">
        <f t="shared" si="99"/>
        <v>1.1695906432748537E-2</v>
      </c>
      <c r="E107" s="11">
        <v>2</v>
      </c>
      <c r="F107" s="43">
        <v>222</v>
      </c>
      <c r="G107" s="10">
        <f t="shared" si="100"/>
        <v>9.0090090090090089E-3</v>
      </c>
      <c r="H107" s="11">
        <v>4</v>
      </c>
      <c r="I107" s="43">
        <v>291</v>
      </c>
      <c r="J107" s="10">
        <f t="shared" si="101"/>
        <v>1.3745704467353952E-2</v>
      </c>
      <c r="K107" s="11">
        <v>4</v>
      </c>
      <c r="L107" s="43">
        <v>326</v>
      </c>
      <c r="M107" s="10">
        <f t="shared" si="102"/>
        <v>1.2269938650306749E-2</v>
      </c>
      <c r="N107" s="11">
        <v>1</v>
      </c>
      <c r="O107" s="44">
        <v>140</v>
      </c>
      <c r="P107" s="10">
        <f t="shared" si="103"/>
        <v>7.1428571428571426E-3</v>
      </c>
      <c r="Q107" s="11">
        <v>1</v>
      </c>
      <c r="R107" s="44">
        <v>33</v>
      </c>
      <c r="S107" s="10">
        <f t="shared" si="104"/>
        <v>3.0303030303030304E-2</v>
      </c>
      <c r="T107" s="11">
        <v>6</v>
      </c>
      <c r="U107" s="44">
        <v>495</v>
      </c>
      <c r="V107" s="10">
        <f t="shared" si="105"/>
        <v>1.2121212121212121E-2</v>
      </c>
      <c r="W107" s="11">
        <v>0</v>
      </c>
      <c r="X107" s="44">
        <v>11</v>
      </c>
      <c r="Y107" s="10">
        <f t="shared" si="106"/>
        <v>0</v>
      </c>
      <c r="Z107" s="11">
        <v>3</v>
      </c>
      <c r="AA107" s="44">
        <v>384</v>
      </c>
      <c r="AB107" s="10">
        <f t="shared" si="107"/>
        <v>7.8125E-3</v>
      </c>
      <c r="AC107" s="11">
        <v>2</v>
      </c>
      <c r="AD107" s="44">
        <v>114</v>
      </c>
      <c r="AE107" s="10">
        <f t="shared" si="108"/>
        <v>1.7543859649122806E-2</v>
      </c>
      <c r="AF107" s="11">
        <v>1</v>
      </c>
      <c r="AG107" s="44">
        <v>15</v>
      </c>
      <c r="AH107" s="10">
        <f t="shared" si="109"/>
        <v>6.6666666666666666E-2</v>
      </c>
    </row>
    <row r="108" spans="1:34" x14ac:dyDescent="0.25">
      <c r="A108" s="1" t="s">
        <v>92</v>
      </c>
      <c r="B108" s="5">
        <v>112</v>
      </c>
      <c r="C108" s="43">
        <v>513</v>
      </c>
      <c r="D108" s="10">
        <f t="shared" si="99"/>
        <v>0.21832358674463936</v>
      </c>
      <c r="E108" s="11">
        <v>42</v>
      </c>
      <c r="F108" s="43">
        <v>222</v>
      </c>
      <c r="G108" s="10">
        <f t="shared" si="100"/>
        <v>0.1891891891891892</v>
      </c>
      <c r="H108" s="11">
        <v>70</v>
      </c>
      <c r="I108" s="43">
        <v>291</v>
      </c>
      <c r="J108" s="10">
        <f t="shared" si="101"/>
        <v>0.24054982817869416</v>
      </c>
      <c r="K108" s="11">
        <v>73</v>
      </c>
      <c r="L108" s="43">
        <v>326</v>
      </c>
      <c r="M108" s="10">
        <f t="shared" si="102"/>
        <v>0.22392638036809817</v>
      </c>
      <c r="N108" s="11">
        <v>32</v>
      </c>
      <c r="O108" s="44">
        <v>140</v>
      </c>
      <c r="P108" s="10">
        <f t="shared" si="103"/>
        <v>0.22857142857142856</v>
      </c>
      <c r="Q108" s="11">
        <v>5</v>
      </c>
      <c r="R108" s="44">
        <v>33</v>
      </c>
      <c r="S108" s="10">
        <f t="shared" si="104"/>
        <v>0.15151515151515152</v>
      </c>
      <c r="T108" s="11">
        <v>110</v>
      </c>
      <c r="U108" s="44">
        <v>495</v>
      </c>
      <c r="V108" s="10">
        <f t="shared" si="105"/>
        <v>0.22222222222222221</v>
      </c>
      <c r="W108" s="11">
        <v>1</v>
      </c>
      <c r="X108" s="44">
        <v>11</v>
      </c>
      <c r="Y108" s="10">
        <f t="shared" si="106"/>
        <v>9.0909090909090912E-2</v>
      </c>
      <c r="Z108" s="11">
        <v>93</v>
      </c>
      <c r="AA108" s="44">
        <v>384</v>
      </c>
      <c r="AB108" s="10">
        <f t="shared" si="107"/>
        <v>0.2421875</v>
      </c>
      <c r="AC108" s="11">
        <v>18</v>
      </c>
      <c r="AD108" s="44">
        <v>114</v>
      </c>
      <c r="AE108" s="10">
        <f t="shared" si="108"/>
        <v>0.15789473684210525</v>
      </c>
      <c r="AF108" s="11">
        <v>1</v>
      </c>
      <c r="AG108" s="44">
        <v>15</v>
      </c>
      <c r="AH108" s="10">
        <f t="shared" si="109"/>
        <v>6.6666666666666666E-2</v>
      </c>
    </row>
    <row r="109" spans="1:34" x14ac:dyDescent="0.25">
      <c r="A109" s="1" t="s">
        <v>84</v>
      </c>
      <c r="B109" s="5">
        <v>51</v>
      </c>
      <c r="C109" s="43">
        <v>513</v>
      </c>
      <c r="D109" s="10">
        <f t="shared" si="99"/>
        <v>9.9415204678362568E-2</v>
      </c>
      <c r="E109" s="11">
        <v>23</v>
      </c>
      <c r="F109" s="43">
        <v>222</v>
      </c>
      <c r="G109" s="10">
        <f t="shared" si="100"/>
        <v>0.1036036036036036</v>
      </c>
      <c r="H109" s="11">
        <v>28</v>
      </c>
      <c r="I109" s="43">
        <v>291</v>
      </c>
      <c r="J109" s="10">
        <f t="shared" si="101"/>
        <v>9.6219931271477668E-2</v>
      </c>
      <c r="K109" s="11">
        <v>35</v>
      </c>
      <c r="L109" s="43">
        <v>326</v>
      </c>
      <c r="M109" s="10">
        <f t="shared" si="102"/>
        <v>0.10736196319018405</v>
      </c>
      <c r="N109" s="11">
        <v>9</v>
      </c>
      <c r="O109" s="44">
        <v>140</v>
      </c>
      <c r="P109" s="10">
        <f t="shared" si="103"/>
        <v>6.4285714285714279E-2</v>
      </c>
      <c r="Q109" s="11">
        <v>5</v>
      </c>
      <c r="R109" s="44">
        <v>33</v>
      </c>
      <c r="S109" s="10">
        <f t="shared" si="104"/>
        <v>0.15151515151515152</v>
      </c>
      <c r="T109" s="11">
        <v>48</v>
      </c>
      <c r="U109" s="44">
        <v>495</v>
      </c>
      <c r="V109" s="10">
        <f t="shared" si="105"/>
        <v>9.696969696969697E-2</v>
      </c>
      <c r="W109" s="11">
        <v>3</v>
      </c>
      <c r="X109" s="44">
        <v>11</v>
      </c>
      <c r="Y109" s="10">
        <f t="shared" si="106"/>
        <v>0.27272727272727271</v>
      </c>
      <c r="Z109" s="11">
        <v>32</v>
      </c>
      <c r="AA109" s="44">
        <v>384</v>
      </c>
      <c r="AB109" s="10">
        <f t="shared" si="107"/>
        <v>8.3333333333333329E-2</v>
      </c>
      <c r="AC109" s="11">
        <v>18</v>
      </c>
      <c r="AD109" s="44">
        <v>114</v>
      </c>
      <c r="AE109" s="10">
        <f t="shared" si="108"/>
        <v>0.15789473684210525</v>
      </c>
      <c r="AF109" s="11">
        <v>1</v>
      </c>
      <c r="AG109" s="44">
        <v>15</v>
      </c>
      <c r="AH109" s="10">
        <f t="shared" si="109"/>
        <v>6.6666666666666666E-2</v>
      </c>
    </row>
    <row r="110" spans="1:34" x14ac:dyDescent="0.25">
      <c r="A110" s="1" t="s">
        <v>20</v>
      </c>
      <c r="B110" s="46">
        <f>SUM(B101:B109)</f>
        <v>513</v>
      </c>
      <c r="C110" s="46"/>
      <c r="D110" s="46"/>
      <c r="E110" s="46">
        <f>SUM(E101:E109)</f>
        <v>222</v>
      </c>
      <c r="F110" s="46"/>
      <c r="G110" s="46"/>
      <c r="H110" s="46">
        <f>SUM(H101:H109)</f>
        <v>291</v>
      </c>
      <c r="I110" s="46"/>
      <c r="J110" s="46"/>
      <c r="K110" s="46">
        <f>SUM(K101:K109)</f>
        <v>326</v>
      </c>
      <c r="L110" s="46"/>
      <c r="M110" s="46"/>
      <c r="N110" s="46">
        <f>SUM(N101:N109)</f>
        <v>140</v>
      </c>
      <c r="O110" s="46"/>
      <c r="P110" s="46"/>
      <c r="Q110" s="46">
        <f>SUM(Q101:Q109)</f>
        <v>33</v>
      </c>
      <c r="R110" s="46"/>
      <c r="S110" s="46"/>
      <c r="T110" s="46">
        <f>SUM(T101:T109)</f>
        <v>495</v>
      </c>
      <c r="U110" s="46"/>
      <c r="V110" s="46"/>
      <c r="W110" s="46">
        <f>SUM(W101:W109)</f>
        <v>11</v>
      </c>
      <c r="X110" s="46"/>
      <c r="Y110" s="46"/>
      <c r="Z110" s="46">
        <f>SUM(Z101:Z109)</f>
        <v>384</v>
      </c>
      <c r="AA110" s="46"/>
      <c r="AB110" s="46"/>
      <c r="AC110" s="46">
        <f>SUM(AC101:AC109)</f>
        <v>114</v>
      </c>
      <c r="AD110" s="46"/>
      <c r="AE110" s="46"/>
      <c r="AF110" s="46">
        <f>SUM(AF101:AF109)</f>
        <v>15</v>
      </c>
      <c r="AG110" s="46"/>
      <c r="AH110" s="46"/>
    </row>
    <row r="112" spans="1:34" x14ac:dyDescent="0.25">
      <c r="A112" s="2" t="s">
        <v>94</v>
      </c>
    </row>
    <row r="113" spans="1:34" s="18" customFormat="1" ht="24.75" x14ac:dyDescent="0.25">
      <c r="A113" s="21" t="s">
        <v>95</v>
      </c>
      <c r="B113" s="11">
        <v>385</v>
      </c>
      <c r="C113" s="43">
        <v>513</v>
      </c>
      <c r="D113" s="19">
        <f>B113/C113</f>
        <v>0.75048732943469787</v>
      </c>
      <c r="E113" s="11">
        <v>149</v>
      </c>
      <c r="F113" s="43">
        <v>222</v>
      </c>
      <c r="G113" s="19">
        <f>E113/F113</f>
        <v>0.6711711711711712</v>
      </c>
      <c r="H113" s="11">
        <v>236</v>
      </c>
      <c r="I113" s="43">
        <v>291</v>
      </c>
      <c r="J113" s="19">
        <f>H113/I113</f>
        <v>0.81099656357388317</v>
      </c>
      <c r="K113" s="11">
        <v>256</v>
      </c>
      <c r="L113" s="43">
        <v>326</v>
      </c>
      <c r="M113" s="20">
        <f>K113/L113</f>
        <v>0.78527607361963192</v>
      </c>
      <c r="N113" s="11">
        <v>102</v>
      </c>
      <c r="O113" s="44">
        <v>140</v>
      </c>
      <c r="P113" s="19">
        <f>N113/O113</f>
        <v>0.72857142857142854</v>
      </c>
      <c r="Q113" s="11">
        <v>20</v>
      </c>
      <c r="R113" s="44">
        <v>33</v>
      </c>
      <c r="S113" s="19">
        <f>Q113/R113</f>
        <v>0.60606060606060608</v>
      </c>
      <c r="T113" s="11">
        <v>370</v>
      </c>
      <c r="U113" s="44">
        <v>495</v>
      </c>
      <c r="V113" s="19">
        <f>T113/U113</f>
        <v>0.74747474747474751</v>
      </c>
      <c r="W113" s="11">
        <v>9</v>
      </c>
      <c r="X113" s="44">
        <v>11</v>
      </c>
      <c r="Y113" s="19">
        <f>W113/X113</f>
        <v>0.81818181818181823</v>
      </c>
      <c r="Z113" s="11">
        <v>293</v>
      </c>
      <c r="AA113" s="44">
        <v>384</v>
      </c>
      <c r="AB113" s="19">
        <f>Z113/AA113</f>
        <v>0.76302083333333337</v>
      </c>
      <c r="AC113" s="11">
        <v>81</v>
      </c>
      <c r="AD113" s="44">
        <v>114</v>
      </c>
      <c r="AE113" s="19">
        <f>AC113/AD113</f>
        <v>0.71052631578947367</v>
      </c>
      <c r="AF113" s="11">
        <v>11</v>
      </c>
      <c r="AG113" s="44">
        <v>15</v>
      </c>
      <c r="AH113" s="19">
        <f>AF113/AG113</f>
        <v>0.73333333333333328</v>
      </c>
    </row>
    <row r="114" spans="1:34" s="18" customFormat="1" ht="15" customHeight="1" x14ac:dyDescent="0.25">
      <c r="A114" s="21" t="s">
        <v>96</v>
      </c>
      <c r="B114" s="11">
        <v>356</v>
      </c>
      <c r="C114" s="43">
        <v>513</v>
      </c>
      <c r="D114" s="19">
        <f t="shared" ref="D114:D129" si="110">B114/C114</f>
        <v>0.69395711500974655</v>
      </c>
      <c r="E114" s="11">
        <v>151</v>
      </c>
      <c r="F114" s="43">
        <v>222</v>
      </c>
      <c r="G114" s="19">
        <f t="shared" ref="G114:G129" si="111">E114/F114</f>
        <v>0.68018018018018023</v>
      </c>
      <c r="H114" s="11">
        <v>205</v>
      </c>
      <c r="I114" s="43">
        <v>291</v>
      </c>
      <c r="J114" s="19">
        <f t="shared" ref="J114:J129" si="112">H114/I114</f>
        <v>0.70446735395189009</v>
      </c>
      <c r="K114" s="11">
        <v>225</v>
      </c>
      <c r="L114" s="43">
        <v>326</v>
      </c>
      <c r="M114" s="20">
        <f t="shared" ref="M114:M129" si="113">K114/L114</f>
        <v>0.69018404907975461</v>
      </c>
      <c r="N114" s="11">
        <v>99</v>
      </c>
      <c r="O114" s="44">
        <v>140</v>
      </c>
      <c r="P114" s="19">
        <f t="shared" ref="P114:P129" si="114">N114/O114</f>
        <v>0.70714285714285718</v>
      </c>
      <c r="Q114" s="11">
        <v>25</v>
      </c>
      <c r="R114" s="44">
        <v>33</v>
      </c>
      <c r="S114" s="19">
        <f t="shared" ref="S114:S129" si="115">Q114/R114</f>
        <v>0.75757575757575757</v>
      </c>
      <c r="T114" s="11">
        <v>343</v>
      </c>
      <c r="U114" s="44">
        <v>495</v>
      </c>
      <c r="V114" s="19">
        <f t="shared" ref="V114:V129" si="116">T114/U114</f>
        <v>0.69292929292929295</v>
      </c>
      <c r="W114" s="11">
        <v>8</v>
      </c>
      <c r="X114" s="44">
        <v>11</v>
      </c>
      <c r="Y114" s="19">
        <f t="shared" ref="Y114:Y129" si="117">W114/X114</f>
        <v>0.72727272727272729</v>
      </c>
      <c r="Z114" s="11">
        <v>265</v>
      </c>
      <c r="AA114" s="44">
        <v>384</v>
      </c>
      <c r="AB114" s="19">
        <f t="shared" ref="AB114:AB129" si="118">Z114/AA114</f>
        <v>0.69010416666666663</v>
      </c>
      <c r="AC114" s="11">
        <v>79</v>
      </c>
      <c r="AD114" s="44">
        <v>114</v>
      </c>
      <c r="AE114" s="19">
        <f t="shared" ref="AE114:AE129" si="119">AC114/AD114</f>
        <v>0.69298245614035092</v>
      </c>
      <c r="AF114" s="11">
        <v>12</v>
      </c>
      <c r="AG114" s="44">
        <v>15</v>
      </c>
      <c r="AH114" s="19">
        <f t="shared" ref="AH114:AH129" si="120">AF114/AG114</f>
        <v>0.8</v>
      </c>
    </row>
    <row r="115" spans="1:34" s="18" customFormat="1" x14ac:dyDescent="0.25">
      <c r="A115" s="21" t="s">
        <v>97</v>
      </c>
      <c r="B115" s="11">
        <v>296</v>
      </c>
      <c r="C115" s="43">
        <v>513</v>
      </c>
      <c r="D115" s="19">
        <f t="shared" si="110"/>
        <v>0.57699805068226118</v>
      </c>
      <c r="E115" s="11">
        <v>127</v>
      </c>
      <c r="F115" s="43">
        <v>222</v>
      </c>
      <c r="G115" s="19">
        <f t="shared" si="111"/>
        <v>0.57207207207207211</v>
      </c>
      <c r="H115" s="11">
        <v>169</v>
      </c>
      <c r="I115" s="43">
        <v>291</v>
      </c>
      <c r="J115" s="19">
        <f t="shared" si="112"/>
        <v>0.58075601374570451</v>
      </c>
      <c r="K115" s="11">
        <v>207</v>
      </c>
      <c r="L115" s="43">
        <v>326</v>
      </c>
      <c r="M115" s="20">
        <f t="shared" si="113"/>
        <v>0.63496932515337423</v>
      </c>
      <c r="N115" s="11">
        <v>62</v>
      </c>
      <c r="O115" s="44">
        <v>140</v>
      </c>
      <c r="P115" s="19">
        <f t="shared" si="114"/>
        <v>0.44285714285714284</v>
      </c>
      <c r="Q115" s="11">
        <v>21</v>
      </c>
      <c r="R115" s="44">
        <v>33</v>
      </c>
      <c r="S115" s="19">
        <f t="shared" si="115"/>
        <v>0.63636363636363635</v>
      </c>
      <c r="T115" s="11">
        <v>284</v>
      </c>
      <c r="U115" s="44">
        <v>495</v>
      </c>
      <c r="V115" s="19">
        <f t="shared" si="116"/>
        <v>0.57373737373737377</v>
      </c>
      <c r="W115" s="11">
        <v>8</v>
      </c>
      <c r="X115" s="44">
        <v>11</v>
      </c>
      <c r="Y115" s="19">
        <f t="shared" si="117"/>
        <v>0.72727272727272729</v>
      </c>
      <c r="Z115" s="11">
        <v>223</v>
      </c>
      <c r="AA115" s="44">
        <v>384</v>
      </c>
      <c r="AB115" s="19">
        <f t="shared" si="118"/>
        <v>0.58072916666666663</v>
      </c>
      <c r="AC115" s="11">
        <v>64</v>
      </c>
      <c r="AD115" s="44">
        <v>114</v>
      </c>
      <c r="AE115" s="19">
        <f t="shared" si="119"/>
        <v>0.56140350877192979</v>
      </c>
      <c r="AF115" s="11">
        <v>9</v>
      </c>
      <c r="AG115" s="44">
        <v>15</v>
      </c>
      <c r="AH115" s="19">
        <f t="shared" si="120"/>
        <v>0.6</v>
      </c>
    </row>
    <row r="116" spans="1:34" s="18" customFormat="1" x14ac:dyDescent="0.25">
      <c r="A116" s="21" t="s">
        <v>98</v>
      </c>
      <c r="B116" s="11">
        <v>301</v>
      </c>
      <c r="C116" s="43">
        <v>513</v>
      </c>
      <c r="D116" s="19">
        <f t="shared" si="110"/>
        <v>0.58674463937621835</v>
      </c>
      <c r="E116" s="11">
        <v>121</v>
      </c>
      <c r="F116" s="43">
        <v>222</v>
      </c>
      <c r="G116" s="19">
        <f t="shared" si="111"/>
        <v>0.54504504504504503</v>
      </c>
      <c r="H116" s="11">
        <v>180</v>
      </c>
      <c r="I116" s="43">
        <v>291</v>
      </c>
      <c r="J116" s="19">
        <f t="shared" si="112"/>
        <v>0.61855670103092786</v>
      </c>
      <c r="K116" s="11">
        <v>195</v>
      </c>
      <c r="L116" s="43">
        <v>326</v>
      </c>
      <c r="M116" s="20">
        <f t="shared" si="113"/>
        <v>0.59815950920245398</v>
      </c>
      <c r="N116" s="11">
        <v>82</v>
      </c>
      <c r="O116" s="44">
        <v>140</v>
      </c>
      <c r="P116" s="19">
        <f t="shared" si="114"/>
        <v>0.58571428571428574</v>
      </c>
      <c r="Q116" s="11">
        <v>17</v>
      </c>
      <c r="R116" s="44">
        <v>33</v>
      </c>
      <c r="S116" s="19">
        <f t="shared" si="115"/>
        <v>0.51515151515151514</v>
      </c>
      <c r="T116" s="11">
        <v>285</v>
      </c>
      <c r="U116" s="44">
        <v>495</v>
      </c>
      <c r="V116" s="19">
        <f t="shared" si="116"/>
        <v>0.5757575757575758</v>
      </c>
      <c r="W116" s="11">
        <v>10</v>
      </c>
      <c r="X116" s="44">
        <v>11</v>
      </c>
      <c r="Y116" s="19">
        <f t="shared" si="117"/>
        <v>0.90909090909090906</v>
      </c>
      <c r="Z116" s="11">
        <v>225</v>
      </c>
      <c r="AA116" s="44">
        <v>384</v>
      </c>
      <c r="AB116" s="19">
        <f t="shared" si="118"/>
        <v>0.5859375</v>
      </c>
      <c r="AC116" s="11">
        <v>65</v>
      </c>
      <c r="AD116" s="44">
        <v>114</v>
      </c>
      <c r="AE116" s="19">
        <f t="shared" si="119"/>
        <v>0.57017543859649122</v>
      </c>
      <c r="AF116" s="11">
        <v>11</v>
      </c>
      <c r="AG116" s="44">
        <v>15</v>
      </c>
      <c r="AH116" s="19">
        <f t="shared" si="120"/>
        <v>0.73333333333333328</v>
      </c>
    </row>
    <row r="117" spans="1:34" s="18" customFormat="1" ht="15" customHeight="1" x14ac:dyDescent="0.25">
      <c r="A117" s="21" t="s">
        <v>99</v>
      </c>
      <c r="B117" s="11">
        <v>183</v>
      </c>
      <c r="C117" s="43">
        <v>513</v>
      </c>
      <c r="D117" s="19">
        <f t="shared" si="110"/>
        <v>0.35672514619883039</v>
      </c>
      <c r="E117" s="11">
        <v>67</v>
      </c>
      <c r="F117" s="43">
        <v>222</v>
      </c>
      <c r="G117" s="19">
        <f t="shared" si="111"/>
        <v>0.30180180180180183</v>
      </c>
      <c r="H117" s="11">
        <v>116</v>
      </c>
      <c r="I117" s="43">
        <v>291</v>
      </c>
      <c r="J117" s="19">
        <f t="shared" si="112"/>
        <v>0.39862542955326463</v>
      </c>
      <c r="K117" s="11">
        <v>116</v>
      </c>
      <c r="L117" s="43">
        <v>326</v>
      </c>
      <c r="M117" s="20">
        <f t="shared" si="113"/>
        <v>0.35582822085889571</v>
      </c>
      <c r="N117" s="11">
        <v>49</v>
      </c>
      <c r="O117" s="44">
        <v>140</v>
      </c>
      <c r="P117" s="19">
        <f t="shared" si="114"/>
        <v>0.35</v>
      </c>
      <c r="Q117" s="11">
        <v>10</v>
      </c>
      <c r="R117" s="44">
        <v>33</v>
      </c>
      <c r="S117" s="19">
        <f t="shared" si="115"/>
        <v>0.30303030303030304</v>
      </c>
      <c r="T117" s="11">
        <v>179</v>
      </c>
      <c r="U117" s="44">
        <v>495</v>
      </c>
      <c r="V117" s="19">
        <f t="shared" si="116"/>
        <v>0.36161616161616161</v>
      </c>
      <c r="W117" s="11">
        <v>0</v>
      </c>
      <c r="X117" s="44">
        <v>11</v>
      </c>
      <c r="Y117" s="19">
        <f t="shared" si="117"/>
        <v>0</v>
      </c>
      <c r="Z117" s="11">
        <v>141</v>
      </c>
      <c r="AA117" s="44">
        <v>384</v>
      </c>
      <c r="AB117" s="19">
        <f t="shared" si="118"/>
        <v>0.3671875</v>
      </c>
      <c r="AC117" s="11">
        <v>38</v>
      </c>
      <c r="AD117" s="44">
        <v>114</v>
      </c>
      <c r="AE117" s="19">
        <f t="shared" si="119"/>
        <v>0.33333333333333331</v>
      </c>
      <c r="AF117" s="11">
        <v>4</v>
      </c>
      <c r="AG117" s="44">
        <v>15</v>
      </c>
      <c r="AH117" s="19">
        <f t="shared" si="120"/>
        <v>0.26666666666666666</v>
      </c>
    </row>
    <row r="118" spans="1:34" s="18" customFormat="1" ht="24.75" x14ac:dyDescent="0.25">
      <c r="A118" s="21" t="s">
        <v>100</v>
      </c>
      <c r="B118" s="11">
        <v>71</v>
      </c>
      <c r="C118" s="43">
        <v>513</v>
      </c>
      <c r="D118" s="19">
        <f t="shared" si="110"/>
        <v>0.13840155945419103</v>
      </c>
      <c r="E118" s="11">
        <v>35</v>
      </c>
      <c r="F118" s="43">
        <v>222</v>
      </c>
      <c r="G118" s="19">
        <f t="shared" si="111"/>
        <v>0.15765765765765766</v>
      </c>
      <c r="H118" s="11">
        <v>36</v>
      </c>
      <c r="I118" s="43">
        <v>291</v>
      </c>
      <c r="J118" s="19">
        <f t="shared" si="112"/>
        <v>0.12371134020618557</v>
      </c>
      <c r="K118" s="11">
        <v>40</v>
      </c>
      <c r="L118" s="43">
        <v>326</v>
      </c>
      <c r="M118" s="20">
        <f t="shared" si="113"/>
        <v>0.12269938650306748</v>
      </c>
      <c r="N118" s="11">
        <v>23</v>
      </c>
      <c r="O118" s="44">
        <v>140</v>
      </c>
      <c r="P118" s="19">
        <f t="shared" si="114"/>
        <v>0.16428571428571428</v>
      </c>
      <c r="Q118" s="11">
        <v>6</v>
      </c>
      <c r="R118" s="44">
        <v>33</v>
      </c>
      <c r="S118" s="19">
        <f t="shared" si="115"/>
        <v>0.18181818181818182</v>
      </c>
      <c r="T118" s="11">
        <v>71</v>
      </c>
      <c r="U118" s="44">
        <v>495</v>
      </c>
      <c r="V118" s="19">
        <f t="shared" si="116"/>
        <v>0.14343434343434344</v>
      </c>
      <c r="W118" s="11">
        <v>0</v>
      </c>
      <c r="X118" s="44">
        <v>11</v>
      </c>
      <c r="Y118" s="19">
        <f t="shared" si="117"/>
        <v>0</v>
      </c>
      <c r="Z118" s="11">
        <v>52</v>
      </c>
      <c r="AA118" s="44">
        <v>384</v>
      </c>
      <c r="AB118" s="19">
        <f t="shared" si="118"/>
        <v>0.13541666666666666</v>
      </c>
      <c r="AC118" s="11">
        <v>18</v>
      </c>
      <c r="AD118" s="44">
        <v>114</v>
      </c>
      <c r="AE118" s="19">
        <f t="shared" si="119"/>
        <v>0.15789473684210525</v>
      </c>
      <c r="AF118" s="11">
        <v>1</v>
      </c>
      <c r="AG118" s="44">
        <v>15</v>
      </c>
      <c r="AH118" s="19">
        <f t="shared" si="120"/>
        <v>6.6666666666666666E-2</v>
      </c>
    </row>
    <row r="119" spans="1:34" s="18" customFormat="1" ht="24.75" x14ac:dyDescent="0.25">
      <c r="A119" s="21" t="s">
        <v>101</v>
      </c>
      <c r="B119" s="11">
        <v>218</v>
      </c>
      <c r="C119" s="43">
        <v>513</v>
      </c>
      <c r="D119" s="19">
        <f t="shared" si="110"/>
        <v>0.42495126705653019</v>
      </c>
      <c r="E119" s="11">
        <v>102</v>
      </c>
      <c r="F119" s="43">
        <v>222</v>
      </c>
      <c r="G119" s="19">
        <f t="shared" si="111"/>
        <v>0.45945945945945948</v>
      </c>
      <c r="H119" s="11">
        <v>116</v>
      </c>
      <c r="I119" s="43">
        <v>291</v>
      </c>
      <c r="J119" s="19">
        <f t="shared" si="112"/>
        <v>0.39862542955326463</v>
      </c>
      <c r="K119" s="11">
        <v>133</v>
      </c>
      <c r="L119" s="43">
        <v>326</v>
      </c>
      <c r="M119" s="20">
        <f t="shared" si="113"/>
        <v>0.40797546012269936</v>
      </c>
      <c r="N119" s="11">
        <v>63</v>
      </c>
      <c r="O119" s="44">
        <v>140</v>
      </c>
      <c r="P119" s="19">
        <f t="shared" si="114"/>
        <v>0.45</v>
      </c>
      <c r="Q119" s="11">
        <v>17</v>
      </c>
      <c r="R119" s="44">
        <v>33</v>
      </c>
      <c r="S119" s="19">
        <f t="shared" si="115"/>
        <v>0.51515151515151514</v>
      </c>
      <c r="T119" s="11">
        <v>211</v>
      </c>
      <c r="U119" s="44">
        <v>495</v>
      </c>
      <c r="V119" s="19">
        <f t="shared" si="116"/>
        <v>0.42626262626262629</v>
      </c>
      <c r="W119" s="11">
        <v>6</v>
      </c>
      <c r="X119" s="44">
        <v>11</v>
      </c>
      <c r="Y119" s="19">
        <f t="shared" si="117"/>
        <v>0.54545454545454541</v>
      </c>
      <c r="Z119" s="11">
        <v>152</v>
      </c>
      <c r="AA119" s="44">
        <v>384</v>
      </c>
      <c r="AB119" s="19">
        <f t="shared" si="118"/>
        <v>0.39583333333333331</v>
      </c>
      <c r="AC119" s="11">
        <v>60</v>
      </c>
      <c r="AD119" s="44">
        <v>114</v>
      </c>
      <c r="AE119" s="19">
        <f t="shared" si="119"/>
        <v>0.52631578947368418</v>
      </c>
      <c r="AF119" s="11">
        <v>6</v>
      </c>
      <c r="AG119" s="44">
        <v>15</v>
      </c>
      <c r="AH119" s="19">
        <f t="shared" si="120"/>
        <v>0.4</v>
      </c>
    </row>
    <row r="120" spans="1:34" s="18" customFormat="1" x14ac:dyDescent="0.25">
      <c r="A120" s="21" t="s">
        <v>102</v>
      </c>
      <c r="B120" s="11">
        <v>83</v>
      </c>
      <c r="C120" s="43">
        <v>513</v>
      </c>
      <c r="D120" s="19">
        <f>B120/C120</f>
        <v>0.1617933723196881</v>
      </c>
      <c r="E120" s="11">
        <v>42</v>
      </c>
      <c r="F120" s="43">
        <v>222</v>
      </c>
      <c r="G120" s="19">
        <f>E120/F120</f>
        <v>0.1891891891891892</v>
      </c>
      <c r="H120" s="11">
        <v>41</v>
      </c>
      <c r="I120" s="43">
        <v>291</v>
      </c>
      <c r="J120" s="19">
        <f>H120/I120</f>
        <v>0.14089347079037801</v>
      </c>
      <c r="K120" s="11">
        <v>55</v>
      </c>
      <c r="L120" s="43">
        <v>326</v>
      </c>
      <c r="M120" s="20">
        <f>K120/L120</f>
        <v>0.16871165644171779</v>
      </c>
      <c r="N120" s="11">
        <v>20</v>
      </c>
      <c r="O120" s="44">
        <v>140</v>
      </c>
      <c r="P120" s="19">
        <f>N120/O120</f>
        <v>0.14285714285714285</v>
      </c>
      <c r="Q120" s="11">
        <v>4</v>
      </c>
      <c r="R120" s="44">
        <v>33</v>
      </c>
      <c r="S120" s="19">
        <f>Q120/R120</f>
        <v>0.12121212121212122</v>
      </c>
      <c r="T120" s="11">
        <v>82</v>
      </c>
      <c r="U120" s="44">
        <v>495</v>
      </c>
      <c r="V120" s="19">
        <f>T120/U120</f>
        <v>0.16565656565656567</v>
      </c>
      <c r="W120" s="11">
        <v>1</v>
      </c>
      <c r="X120" s="44">
        <v>11</v>
      </c>
      <c r="Y120" s="19">
        <f>W120/X120</f>
        <v>9.0909090909090912E-2</v>
      </c>
      <c r="Z120" s="11">
        <v>63</v>
      </c>
      <c r="AA120" s="44">
        <v>384</v>
      </c>
      <c r="AB120" s="19">
        <f>Z120/AA120</f>
        <v>0.1640625</v>
      </c>
      <c r="AC120" s="11">
        <v>17</v>
      </c>
      <c r="AD120" s="44">
        <v>114</v>
      </c>
      <c r="AE120" s="19">
        <f>AC120/AD120</f>
        <v>0.14912280701754385</v>
      </c>
      <c r="AF120" s="11">
        <v>3</v>
      </c>
      <c r="AG120" s="44">
        <v>15</v>
      </c>
      <c r="AH120" s="19">
        <f>AF120/AG120</f>
        <v>0.2</v>
      </c>
    </row>
    <row r="121" spans="1:34" s="18" customFormat="1" x14ac:dyDescent="0.25">
      <c r="A121" s="21" t="s">
        <v>103</v>
      </c>
      <c r="B121" s="11">
        <v>132</v>
      </c>
      <c r="C121" s="43">
        <v>513</v>
      </c>
      <c r="D121" s="19">
        <f>B121/C121</f>
        <v>0.25730994152046782</v>
      </c>
      <c r="E121" s="11">
        <v>48</v>
      </c>
      <c r="F121" s="43">
        <v>222</v>
      </c>
      <c r="G121" s="19">
        <f>E121/F121</f>
        <v>0.21621621621621623</v>
      </c>
      <c r="H121" s="11">
        <v>84</v>
      </c>
      <c r="I121" s="43">
        <v>291</v>
      </c>
      <c r="J121" s="19">
        <f>H121/I121</f>
        <v>0.28865979381443296</v>
      </c>
      <c r="K121" s="11">
        <v>77</v>
      </c>
      <c r="L121" s="43">
        <v>326</v>
      </c>
      <c r="M121" s="20">
        <f>K121/L121</f>
        <v>0.2361963190184049</v>
      </c>
      <c r="N121" s="11">
        <v>41</v>
      </c>
      <c r="O121" s="44">
        <v>140</v>
      </c>
      <c r="P121" s="19">
        <f>N121/O121</f>
        <v>0.29285714285714287</v>
      </c>
      <c r="Q121" s="11">
        <v>10</v>
      </c>
      <c r="R121" s="44">
        <v>33</v>
      </c>
      <c r="S121" s="19">
        <f>Q121/R121</f>
        <v>0.30303030303030304</v>
      </c>
      <c r="T121" s="11">
        <v>127</v>
      </c>
      <c r="U121" s="44">
        <v>495</v>
      </c>
      <c r="V121" s="19">
        <f>T121/U121</f>
        <v>0.25656565656565655</v>
      </c>
      <c r="W121" s="11">
        <v>4</v>
      </c>
      <c r="X121" s="44">
        <v>11</v>
      </c>
      <c r="Y121" s="19">
        <f>W121/X121</f>
        <v>0.36363636363636365</v>
      </c>
      <c r="Z121" s="11">
        <v>101</v>
      </c>
      <c r="AA121" s="44">
        <v>384</v>
      </c>
      <c r="AB121" s="19">
        <f>Z121/AA121</f>
        <v>0.26302083333333331</v>
      </c>
      <c r="AC121" s="11">
        <v>28</v>
      </c>
      <c r="AD121" s="44">
        <v>114</v>
      </c>
      <c r="AE121" s="19">
        <f>AC121/AD121</f>
        <v>0.24561403508771928</v>
      </c>
      <c r="AF121" s="11">
        <v>3</v>
      </c>
      <c r="AG121" s="44">
        <v>15</v>
      </c>
      <c r="AH121" s="19">
        <f>AF121/AG121</f>
        <v>0.2</v>
      </c>
    </row>
    <row r="122" spans="1:34" s="18" customFormat="1" x14ac:dyDescent="0.25">
      <c r="A122" s="21" t="s">
        <v>104</v>
      </c>
      <c r="B122" s="11">
        <v>130</v>
      </c>
      <c r="C122" s="43">
        <v>513</v>
      </c>
      <c r="D122" s="19">
        <f t="shared" si="110"/>
        <v>0.25341130604288498</v>
      </c>
      <c r="E122" s="11">
        <v>56</v>
      </c>
      <c r="F122" s="43">
        <v>222</v>
      </c>
      <c r="G122" s="19">
        <f t="shared" si="111"/>
        <v>0.25225225225225223</v>
      </c>
      <c r="H122" s="11">
        <v>74</v>
      </c>
      <c r="I122" s="43">
        <v>291</v>
      </c>
      <c r="J122" s="19">
        <f t="shared" si="112"/>
        <v>0.25429553264604809</v>
      </c>
      <c r="K122" s="11">
        <v>78</v>
      </c>
      <c r="L122" s="43">
        <v>326</v>
      </c>
      <c r="M122" s="20">
        <f t="shared" si="113"/>
        <v>0.2392638036809816</v>
      </c>
      <c r="N122" s="11">
        <v>40</v>
      </c>
      <c r="O122" s="44">
        <v>140</v>
      </c>
      <c r="P122" s="19">
        <f t="shared" si="114"/>
        <v>0.2857142857142857</v>
      </c>
      <c r="Q122" s="11">
        <v>10</v>
      </c>
      <c r="R122" s="44">
        <v>33</v>
      </c>
      <c r="S122" s="19">
        <f t="shared" si="115"/>
        <v>0.30303030303030304</v>
      </c>
      <c r="T122" s="11">
        <v>128</v>
      </c>
      <c r="U122" s="44">
        <v>495</v>
      </c>
      <c r="V122" s="19">
        <f t="shared" si="116"/>
        <v>0.25858585858585859</v>
      </c>
      <c r="W122" s="11">
        <v>1</v>
      </c>
      <c r="X122" s="44">
        <v>11</v>
      </c>
      <c r="Y122" s="19">
        <f t="shared" si="117"/>
        <v>9.0909090909090912E-2</v>
      </c>
      <c r="Z122" s="11">
        <v>101</v>
      </c>
      <c r="AA122" s="44">
        <v>384</v>
      </c>
      <c r="AB122" s="19">
        <f t="shared" si="118"/>
        <v>0.26302083333333331</v>
      </c>
      <c r="AC122" s="11">
        <v>27</v>
      </c>
      <c r="AD122" s="44">
        <v>114</v>
      </c>
      <c r="AE122" s="19">
        <f t="shared" si="119"/>
        <v>0.23684210526315788</v>
      </c>
      <c r="AF122" s="11">
        <v>2</v>
      </c>
      <c r="AG122" s="44">
        <v>15</v>
      </c>
      <c r="AH122" s="19">
        <f t="shared" si="120"/>
        <v>0.13333333333333333</v>
      </c>
    </row>
    <row r="123" spans="1:34" s="18" customFormat="1" x14ac:dyDescent="0.25">
      <c r="A123" s="21" t="s">
        <v>105</v>
      </c>
      <c r="B123" s="11">
        <v>34</v>
      </c>
      <c r="C123" s="43">
        <v>513</v>
      </c>
      <c r="D123" s="19">
        <f t="shared" si="110"/>
        <v>6.6276803118908378E-2</v>
      </c>
      <c r="E123" s="11">
        <v>14</v>
      </c>
      <c r="F123" s="43">
        <v>222</v>
      </c>
      <c r="G123" s="19">
        <f t="shared" si="111"/>
        <v>6.3063063063063057E-2</v>
      </c>
      <c r="H123" s="11">
        <v>20</v>
      </c>
      <c r="I123" s="43">
        <v>291</v>
      </c>
      <c r="J123" s="19">
        <f t="shared" si="112"/>
        <v>6.8728522336769765E-2</v>
      </c>
      <c r="K123" s="11">
        <v>18</v>
      </c>
      <c r="L123" s="43">
        <v>326</v>
      </c>
      <c r="M123" s="20">
        <f t="shared" si="113"/>
        <v>5.5214723926380369E-2</v>
      </c>
      <c r="N123" s="11">
        <v>10</v>
      </c>
      <c r="O123" s="44">
        <v>140</v>
      </c>
      <c r="P123" s="19">
        <f t="shared" si="114"/>
        <v>7.1428571428571425E-2</v>
      </c>
      <c r="Q123" s="11">
        <v>4</v>
      </c>
      <c r="R123" s="44">
        <v>33</v>
      </c>
      <c r="S123" s="19">
        <f t="shared" si="115"/>
        <v>0.12121212121212122</v>
      </c>
      <c r="T123" s="11">
        <v>33</v>
      </c>
      <c r="U123" s="44">
        <v>495</v>
      </c>
      <c r="V123" s="19">
        <f t="shared" si="116"/>
        <v>6.6666666666666666E-2</v>
      </c>
      <c r="W123" s="11">
        <v>1</v>
      </c>
      <c r="X123" s="44">
        <v>11</v>
      </c>
      <c r="Y123" s="19">
        <f t="shared" si="117"/>
        <v>9.0909090909090912E-2</v>
      </c>
      <c r="Z123" s="11">
        <v>22</v>
      </c>
      <c r="AA123" s="44">
        <v>384</v>
      </c>
      <c r="AB123" s="19">
        <f t="shared" si="118"/>
        <v>5.7291666666666664E-2</v>
      </c>
      <c r="AC123" s="11">
        <v>11</v>
      </c>
      <c r="AD123" s="44">
        <v>114</v>
      </c>
      <c r="AE123" s="19">
        <f t="shared" si="119"/>
        <v>9.6491228070175433E-2</v>
      </c>
      <c r="AF123" s="11">
        <v>1</v>
      </c>
      <c r="AG123" s="44">
        <v>15</v>
      </c>
      <c r="AH123" s="19">
        <f t="shared" si="120"/>
        <v>6.6666666666666666E-2</v>
      </c>
    </row>
    <row r="124" spans="1:34" s="18" customFormat="1" x14ac:dyDescent="0.25">
      <c r="A124" s="21" t="s">
        <v>106</v>
      </c>
      <c r="B124" s="11">
        <v>33</v>
      </c>
      <c r="C124" s="43">
        <v>513</v>
      </c>
      <c r="D124" s="19">
        <f t="shared" si="110"/>
        <v>6.4327485380116955E-2</v>
      </c>
      <c r="E124" s="11">
        <v>17</v>
      </c>
      <c r="F124" s="43">
        <v>222</v>
      </c>
      <c r="G124" s="19">
        <f t="shared" si="111"/>
        <v>7.6576576576576572E-2</v>
      </c>
      <c r="H124" s="11">
        <v>16</v>
      </c>
      <c r="I124" s="43">
        <v>291</v>
      </c>
      <c r="J124" s="19">
        <f t="shared" si="112"/>
        <v>5.4982817869415807E-2</v>
      </c>
      <c r="K124" s="11">
        <v>24</v>
      </c>
      <c r="L124" s="43">
        <v>326</v>
      </c>
      <c r="M124" s="20">
        <f t="shared" si="113"/>
        <v>7.3619631901840496E-2</v>
      </c>
      <c r="N124" s="11">
        <v>8</v>
      </c>
      <c r="O124" s="44">
        <v>140</v>
      </c>
      <c r="P124" s="19">
        <f t="shared" si="114"/>
        <v>5.7142857142857141E-2</v>
      </c>
      <c r="Q124" s="11">
        <v>0</v>
      </c>
      <c r="R124" s="44">
        <v>33</v>
      </c>
      <c r="S124" s="19">
        <f t="shared" si="115"/>
        <v>0</v>
      </c>
      <c r="T124" s="11">
        <v>32</v>
      </c>
      <c r="U124" s="44">
        <v>495</v>
      </c>
      <c r="V124" s="19">
        <f t="shared" si="116"/>
        <v>6.4646464646464646E-2</v>
      </c>
      <c r="W124" s="11">
        <v>0</v>
      </c>
      <c r="X124" s="44">
        <v>11</v>
      </c>
      <c r="Y124" s="19">
        <f t="shared" si="117"/>
        <v>0</v>
      </c>
      <c r="Z124" s="11">
        <v>26</v>
      </c>
      <c r="AA124" s="44">
        <v>384</v>
      </c>
      <c r="AB124" s="19">
        <f t="shared" si="118"/>
        <v>6.7708333333333329E-2</v>
      </c>
      <c r="AC124" s="11">
        <v>6</v>
      </c>
      <c r="AD124" s="44">
        <v>114</v>
      </c>
      <c r="AE124" s="19">
        <f t="shared" si="119"/>
        <v>5.2631578947368418E-2</v>
      </c>
      <c r="AF124" s="11">
        <v>1</v>
      </c>
      <c r="AG124" s="44">
        <v>15</v>
      </c>
      <c r="AH124" s="19">
        <f t="shared" si="120"/>
        <v>6.6666666666666666E-2</v>
      </c>
    </row>
    <row r="125" spans="1:34" s="18" customFormat="1" x14ac:dyDescent="0.25">
      <c r="A125" s="21" t="s">
        <v>107</v>
      </c>
      <c r="B125" s="11">
        <v>75</v>
      </c>
      <c r="C125" s="43">
        <v>513</v>
      </c>
      <c r="D125" s="19">
        <f t="shared" si="110"/>
        <v>0.14619883040935672</v>
      </c>
      <c r="E125" s="11">
        <v>53</v>
      </c>
      <c r="F125" s="43">
        <v>222</v>
      </c>
      <c r="G125" s="19">
        <f t="shared" si="111"/>
        <v>0.23873873873873874</v>
      </c>
      <c r="H125" s="11">
        <v>22</v>
      </c>
      <c r="I125" s="43">
        <v>291</v>
      </c>
      <c r="J125" s="19">
        <f t="shared" si="112"/>
        <v>7.560137457044673E-2</v>
      </c>
      <c r="K125" s="11">
        <v>41</v>
      </c>
      <c r="L125" s="43">
        <v>326</v>
      </c>
      <c r="M125" s="20">
        <f t="shared" si="113"/>
        <v>0.12576687116564417</v>
      </c>
      <c r="N125" s="11">
        <v>24</v>
      </c>
      <c r="O125" s="44">
        <v>140</v>
      </c>
      <c r="P125" s="19">
        <f t="shared" si="114"/>
        <v>0.17142857142857143</v>
      </c>
      <c r="Q125" s="11">
        <v>7</v>
      </c>
      <c r="R125" s="44">
        <v>33</v>
      </c>
      <c r="S125" s="19">
        <f t="shared" si="115"/>
        <v>0.21212121212121213</v>
      </c>
      <c r="T125" s="11">
        <v>73</v>
      </c>
      <c r="U125" s="44">
        <v>495</v>
      </c>
      <c r="V125" s="19">
        <f t="shared" si="116"/>
        <v>0.14747474747474748</v>
      </c>
      <c r="W125" s="11">
        <v>0</v>
      </c>
      <c r="X125" s="44">
        <v>11</v>
      </c>
      <c r="Y125" s="19">
        <f t="shared" si="117"/>
        <v>0</v>
      </c>
      <c r="Z125" s="11">
        <v>57</v>
      </c>
      <c r="AA125" s="44">
        <v>384</v>
      </c>
      <c r="AB125" s="19">
        <f t="shared" si="118"/>
        <v>0.1484375</v>
      </c>
      <c r="AC125" s="11">
        <v>18</v>
      </c>
      <c r="AD125" s="44">
        <v>114</v>
      </c>
      <c r="AE125" s="19">
        <f t="shared" si="119"/>
        <v>0.15789473684210525</v>
      </c>
      <c r="AF125" s="11">
        <v>0</v>
      </c>
      <c r="AG125" s="44">
        <v>15</v>
      </c>
      <c r="AH125" s="19">
        <f t="shared" si="120"/>
        <v>0</v>
      </c>
    </row>
    <row r="126" spans="1:34" s="18" customFormat="1" ht="24.75" x14ac:dyDescent="0.25">
      <c r="A126" s="21" t="s">
        <v>108</v>
      </c>
      <c r="B126" s="11">
        <v>91</v>
      </c>
      <c r="C126" s="43">
        <v>513</v>
      </c>
      <c r="D126" s="19">
        <f t="shared" si="110"/>
        <v>0.17738791423001948</v>
      </c>
      <c r="E126" s="11">
        <v>45</v>
      </c>
      <c r="F126" s="43">
        <v>222</v>
      </c>
      <c r="G126" s="19">
        <f t="shared" si="111"/>
        <v>0.20270270270270271</v>
      </c>
      <c r="H126" s="11">
        <v>46</v>
      </c>
      <c r="I126" s="43">
        <v>291</v>
      </c>
      <c r="J126" s="19">
        <f t="shared" si="112"/>
        <v>0.15807560137457044</v>
      </c>
      <c r="K126" s="11">
        <v>64</v>
      </c>
      <c r="L126" s="43">
        <v>326</v>
      </c>
      <c r="M126" s="20">
        <f t="shared" si="113"/>
        <v>0.19631901840490798</v>
      </c>
      <c r="N126" s="11">
        <v>20</v>
      </c>
      <c r="O126" s="44">
        <v>140</v>
      </c>
      <c r="P126" s="19">
        <f t="shared" si="114"/>
        <v>0.14285714285714285</v>
      </c>
      <c r="Q126" s="11">
        <v>4</v>
      </c>
      <c r="R126" s="44">
        <v>33</v>
      </c>
      <c r="S126" s="19">
        <f t="shared" si="115"/>
        <v>0.12121212121212122</v>
      </c>
      <c r="T126" s="11">
        <v>86</v>
      </c>
      <c r="U126" s="44">
        <v>495</v>
      </c>
      <c r="V126" s="19">
        <f t="shared" si="116"/>
        <v>0.17373737373737375</v>
      </c>
      <c r="W126" s="11">
        <v>3</v>
      </c>
      <c r="X126" s="44">
        <v>11</v>
      </c>
      <c r="Y126" s="19">
        <f t="shared" si="117"/>
        <v>0.27272727272727271</v>
      </c>
      <c r="Z126" s="11">
        <v>69</v>
      </c>
      <c r="AA126" s="44">
        <v>384</v>
      </c>
      <c r="AB126" s="19">
        <f t="shared" si="118"/>
        <v>0.1796875</v>
      </c>
      <c r="AC126" s="11">
        <v>19</v>
      </c>
      <c r="AD126" s="44">
        <v>114</v>
      </c>
      <c r="AE126" s="19">
        <f t="shared" si="119"/>
        <v>0.16666666666666666</v>
      </c>
      <c r="AF126" s="11">
        <v>3</v>
      </c>
      <c r="AG126" s="44">
        <v>15</v>
      </c>
      <c r="AH126" s="19">
        <f t="shared" si="120"/>
        <v>0.2</v>
      </c>
    </row>
    <row r="127" spans="1:34" s="18" customFormat="1" x14ac:dyDescent="0.25">
      <c r="A127" s="21" t="s">
        <v>109</v>
      </c>
      <c r="B127" s="11">
        <v>20</v>
      </c>
      <c r="C127" s="43">
        <v>513</v>
      </c>
      <c r="D127" s="19">
        <f t="shared" si="110"/>
        <v>3.8986354775828458E-2</v>
      </c>
      <c r="E127" s="11">
        <v>8</v>
      </c>
      <c r="F127" s="43">
        <v>222</v>
      </c>
      <c r="G127" s="19">
        <f t="shared" si="111"/>
        <v>3.6036036036036036E-2</v>
      </c>
      <c r="H127" s="11">
        <v>12</v>
      </c>
      <c r="I127" s="43">
        <v>291</v>
      </c>
      <c r="J127" s="19">
        <f t="shared" si="112"/>
        <v>4.1237113402061855E-2</v>
      </c>
      <c r="K127" s="11">
        <v>10</v>
      </c>
      <c r="L127" s="43">
        <v>326</v>
      </c>
      <c r="M127" s="20">
        <f t="shared" si="113"/>
        <v>3.0674846625766871E-2</v>
      </c>
      <c r="N127" s="11">
        <v>7</v>
      </c>
      <c r="O127" s="44">
        <v>140</v>
      </c>
      <c r="P127" s="19">
        <f t="shared" si="114"/>
        <v>0.05</v>
      </c>
      <c r="Q127" s="11">
        <v>2</v>
      </c>
      <c r="R127" s="44">
        <v>33</v>
      </c>
      <c r="S127" s="19">
        <f t="shared" si="115"/>
        <v>6.0606060606060608E-2</v>
      </c>
      <c r="T127" s="11">
        <v>20</v>
      </c>
      <c r="U127" s="44">
        <v>495</v>
      </c>
      <c r="V127" s="19">
        <f t="shared" si="116"/>
        <v>4.0404040404040407E-2</v>
      </c>
      <c r="W127" s="11">
        <v>0</v>
      </c>
      <c r="X127" s="44">
        <v>11</v>
      </c>
      <c r="Y127" s="19">
        <f t="shared" si="117"/>
        <v>0</v>
      </c>
      <c r="Z127" s="11">
        <v>16</v>
      </c>
      <c r="AA127" s="44">
        <v>384</v>
      </c>
      <c r="AB127" s="19">
        <f t="shared" si="118"/>
        <v>4.1666666666666664E-2</v>
      </c>
      <c r="AC127" s="11">
        <v>4</v>
      </c>
      <c r="AD127" s="44">
        <v>114</v>
      </c>
      <c r="AE127" s="19">
        <f t="shared" si="119"/>
        <v>3.5087719298245612E-2</v>
      </c>
      <c r="AF127" s="11">
        <v>0</v>
      </c>
      <c r="AG127" s="44">
        <v>15</v>
      </c>
      <c r="AH127" s="19">
        <f t="shared" si="120"/>
        <v>0</v>
      </c>
    </row>
    <row r="128" spans="1:34" s="18" customFormat="1" ht="48.75" x14ac:dyDescent="0.25">
      <c r="A128" s="21" t="s">
        <v>110</v>
      </c>
      <c r="B128" s="11">
        <v>118</v>
      </c>
      <c r="C128" s="43">
        <v>513</v>
      </c>
      <c r="D128" s="19">
        <f t="shared" si="110"/>
        <v>0.2300194931773879</v>
      </c>
      <c r="E128" s="11">
        <v>52</v>
      </c>
      <c r="F128" s="43">
        <v>222</v>
      </c>
      <c r="G128" s="19">
        <f t="shared" si="111"/>
        <v>0.23423423423423423</v>
      </c>
      <c r="H128" s="11">
        <v>66</v>
      </c>
      <c r="I128" s="43">
        <v>291</v>
      </c>
      <c r="J128" s="19">
        <f t="shared" si="112"/>
        <v>0.22680412371134021</v>
      </c>
      <c r="K128" s="11">
        <v>74</v>
      </c>
      <c r="L128" s="43">
        <v>326</v>
      </c>
      <c r="M128" s="20">
        <f t="shared" si="113"/>
        <v>0.22699386503067484</v>
      </c>
      <c r="N128" s="11">
        <v>35</v>
      </c>
      <c r="O128" s="44">
        <v>140</v>
      </c>
      <c r="P128" s="19">
        <f t="shared" si="114"/>
        <v>0.25</v>
      </c>
      <c r="Q128" s="11">
        <v>5</v>
      </c>
      <c r="R128" s="44">
        <v>33</v>
      </c>
      <c r="S128" s="19">
        <f t="shared" si="115"/>
        <v>0.15151515151515152</v>
      </c>
      <c r="T128" s="11">
        <v>114</v>
      </c>
      <c r="U128" s="44">
        <v>495</v>
      </c>
      <c r="V128" s="19">
        <f t="shared" si="116"/>
        <v>0.23030303030303031</v>
      </c>
      <c r="W128" s="11">
        <v>3</v>
      </c>
      <c r="X128" s="44">
        <v>11</v>
      </c>
      <c r="Y128" s="19">
        <f t="shared" si="117"/>
        <v>0.27272727272727271</v>
      </c>
      <c r="Z128" s="11">
        <v>90</v>
      </c>
      <c r="AA128" s="44">
        <v>384</v>
      </c>
      <c r="AB128" s="19">
        <f t="shared" si="118"/>
        <v>0.234375</v>
      </c>
      <c r="AC128" s="11">
        <v>25</v>
      </c>
      <c r="AD128" s="44">
        <v>114</v>
      </c>
      <c r="AE128" s="19">
        <f t="shared" si="119"/>
        <v>0.21929824561403508</v>
      </c>
      <c r="AF128" s="11">
        <v>3</v>
      </c>
      <c r="AG128" s="44">
        <v>15</v>
      </c>
      <c r="AH128" s="19">
        <f t="shared" si="120"/>
        <v>0.2</v>
      </c>
    </row>
    <row r="129" spans="1:34" s="18" customFormat="1" ht="24.75" x14ac:dyDescent="0.25">
      <c r="A129" s="21" t="s">
        <v>111</v>
      </c>
      <c r="B129" s="22">
        <v>39</v>
      </c>
      <c r="C129" s="43">
        <v>513</v>
      </c>
      <c r="D129" s="23">
        <f t="shared" si="110"/>
        <v>7.6023391812865493E-2</v>
      </c>
      <c r="E129" s="22">
        <v>23</v>
      </c>
      <c r="F129" s="43">
        <v>222</v>
      </c>
      <c r="G129" s="23">
        <f t="shared" si="111"/>
        <v>0.1036036036036036</v>
      </c>
      <c r="H129" s="22">
        <v>16</v>
      </c>
      <c r="I129" s="43">
        <v>291</v>
      </c>
      <c r="J129" s="23">
        <f t="shared" si="112"/>
        <v>5.4982817869415807E-2</v>
      </c>
      <c r="K129" s="22">
        <v>17</v>
      </c>
      <c r="L129" s="43">
        <v>326</v>
      </c>
      <c r="M129" s="24">
        <f t="shared" si="113"/>
        <v>5.2147239263803678E-2</v>
      </c>
      <c r="N129" s="22">
        <v>15</v>
      </c>
      <c r="O129" s="44">
        <v>140</v>
      </c>
      <c r="P129" s="23">
        <f t="shared" si="114"/>
        <v>0.10714285714285714</v>
      </c>
      <c r="Q129" s="22">
        <v>3</v>
      </c>
      <c r="R129" s="44">
        <v>33</v>
      </c>
      <c r="S129" s="23">
        <f t="shared" si="115"/>
        <v>9.0909090909090912E-2</v>
      </c>
      <c r="T129" s="22">
        <v>37</v>
      </c>
      <c r="U129" s="44">
        <v>495</v>
      </c>
      <c r="V129" s="23">
        <f t="shared" si="116"/>
        <v>7.4747474747474743E-2</v>
      </c>
      <c r="W129" s="22">
        <v>1</v>
      </c>
      <c r="X129" s="44">
        <v>11</v>
      </c>
      <c r="Y129" s="23">
        <f t="shared" si="117"/>
        <v>9.0909090909090912E-2</v>
      </c>
      <c r="Z129" s="22">
        <v>24</v>
      </c>
      <c r="AA129" s="44">
        <v>384</v>
      </c>
      <c r="AB129" s="23">
        <f t="shared" si="118"/>
        <v>6.25E-2</v>
      </c>
      <c r="AC129" s="22">
        <v>10</v>
      </c>
      <c r="AD129" s="44">
        <v>114</v>
      </c>
      <c r="AE129" s="23">
        <f t="shared" si="119"/>
        <v>8.771929824561403E-2</v>
      </c>
      <c r="AF129" s="22">
        <v>5</v>
      </c>
      <c r="AG129" s="44">
        <v>15</v>
      </c>
      <c r="AH129" s="23">
        <f t="shared" si="120"/>
        <v>0.33333333333333331</v>
      </c>
    </row>
    <row r="130" spans="1:34" x14ac:dyDescent="0.25">
      <c r="A130" s="21" t="s">
        <v>20</v>
      </c>
      <c r="B130" s="52">
        <v>513</v>
      </c>
      <c r="C130" s="52"/>
      <c r="D130" s="52"/>
      <c r="E130" s="52">
        <v>222</v>
      </c>
      <c r="F130" s="52"/>
      <c r="G130" s="52"/>
      <c r="H130" s="52">
        <v>291</v>
      </c>
      <c r="I130" s="52"/>
      <c r="J130" s="52"/>
      <c r="K130" s="52">
        <v>326</v>
      </c>
      <c r="L130" s="52"/>
      <c r="M130" s="52"/>
      <c r="N130" s="52">
        <v>140</v>
      </c>
      <c r="O130" s="52"/>
      <c r="P130" s="52"/>
      <c r="Q130" s="52">
        <v>33</v>
      </c>
      <c r="R130" s="52"/>
      <c r="S130" s="52"/>
      <c r="T130" s="52">
        <v>495</v>
      </c>
      <c r="U130" s="52"/>
      <c r="V130" s="52"/>
      <c r="W130" s="52">
        <v>11</v>
      </c>
      <c r="X130" s="52"/>
      <c r="Y130" s="52"/>
      <c r="Z130" s="52">
        <v>384</v>
      </c>
      <c r="AA130" s="52"/>
      <c r="AB130" s="52"/>
      <c r="AC130" s="52">
        <v>114</v>
      </c>
      <c r="AD130" s="52"/>
      <c r="AE130" s="52"/>
      <c r="AF130" s="52">
        <v>15</v>
      </c>
      <c r="AG130" s="52"/>
      <c r="AH130" s="52"/>
    </row>
    <row r="132" spans="1:34" x14ac:dyDescent="0.25">
      <c r="A132" s="12"/>
      <c r="B132" s="50" t="s">
        <v>1</v>
      </c>
      <c r="C132" s="50"/>
      <c r="D132" s="50"/>
      <c r="E132" s="50" t="s">
        <v>2</v>
      </c>
      <c r="F132" s="50"/>
      <c r="G132" s="50"/>
      <c r="H132" s="50" t="s">
        <v>3</v>
      </c>
      <c r="I132" s="50"/>
      <c r="J132" s="50"/>
      <c r="K132" s="50" t="s">
        <v>4</v>
      </c>
      <c r="L132" s="50"/>
      <c r="M132" s="50"/>
      <c r="N132" s="50" t="s">
        <v>5</v>
      </c>
      <c r="O132" s="50"/>
      <c r="P132" s="50"/>
      <c r="Q132" s="50" t="s">
        <v>6</v>
      </c>
      <c r="R132" s="50"/>
      <c r="S132" s="50"/>
      <c r="T132" s="50" t="s">
        <v>7</v>
      </c>
      <c r="U132" s="50"/>
      <c r="V132" s="50"/>
      <c r="W132" s="50" t="s">
        <v>8</v>
      </c>
      <c r="X132" s="50"/>
      <c r="Y132" s="50"/>
      <c r="Z132" s="50" t="s">
        <v>9</v>
      </c>
      <c r="AA132" s="50"/>
      <c r="AB132" s="50"/>
      <c r="AC132" s="50" t="s">
        <v>10</v>
      </c>
      <c r="AD132" s="50"/>
      <c r="AE132" s="50"/>
      <c r="AF132" s="50" t="s">
        <v>11</v>
      </c>
      <c r="AG132" s="50"/>
      <c r="AH132" s="50"/>
    </row>
    <row r="133" spans="1:34" x14ac:dyDescent="0.25">
      <c r="A133" s="2" t="s">
        <v>112</v>
      </c>
    </row>
    <row r="134" spans="1:34" x14ac:dyDescent="0.25">
      <c r="A134" s="1" t="s">
        <v>113</v>
      </c>
      <c r="B134" s="11">
        <v>46</v>
      </c>
      <c r="C134" s="5">
        <v>513</v>
      </c>
      <c r="D134" s="25">
        <f>B134/C134</f>
        <v>8.9668615984405453E-2</v>
      </c>
      <c r="E134" s="11">
        <v>18</v>
      </c>
      <c r="F134" s="43">
        <v>222</v>
      </c>
      <c r="G134" s="25">
        <f>E134/F134</f>
        <v>8.1081081081081086E-2</v>
      </c>
      <c r="H134" s="11">
        <v>28</v>
      </c>
      <c r="I134" s="43">
        <v>291</v>
      </c>
      <c r="J134" s="25">
        <f>H134/I134</f>
        <v>9.6219931271477668E-2</v>
      </c>
      <c r="K134" s="11">
        <v>31</v>
      </c>
      <c r="L134" s="43">
        <v>326</v>
      </c>
      <c r="M134" s="25">
        <f>K134/L134</f>
        <v>9.5092024539877307E-2</v>
      </c>
      <c r="N134" s="11">
        <v>12</v>
      </c>
      <c r="O134" s="5">
        <v>140</v>
      </c>
      <c r="P134" s="25">
        <f>N134/O134</f>
        <v>8.5714285714285715E-2</v>
      </c>
      <c r="Q134" s="11">
        <v>2</v>
      </c>
      <c r="R134" s="44">
        <v>33</v>
      </c>
      <c r="S134" s="25">
        <f>Q134/R134</f>
        <v>6.0606060606060608E-2</v>
      </c>
      <c r="T134" s="11">
        <v>46</v>
      </c>
      <c r="U134" s="44">
        <v>495</v>
      </c>
      <c r="V134" s="25">
        <f>T134/U134</f>
        <v>9.2929292929292931E-2</v>
      </c>
      <c r="W134" s="11">
        <v>0</v>
      </c>
      <c r="X134" s="44">
        <v>11</v>
      </c>
      <c r="Y134" s="25">
        <f>W134/X134</f>
        <v>0</v>
      </c>
      <c r="Z134" s="11">
        <v>37</v>
      </c>
      <c r="AA134" s="44">
        <v>384</v>
      </c>
      <c r="AB134" s="25">
        <f>Z134/AA134</f>
        <v>9.6354166666666671E-2</v>
      </c>
      <c r="AC134" s="11">
        <v>8</v>
      </c>
      <c r="AD134" s="44">
        <v>114</v>
      </c>
      <c r="AE134" s="25">
        <f>AC134/AD134</f>
        <v>7.0175438596491224E-2</v>
      </c>
      <c r="AF134" s="11">
        <v>1</v>
      </c>
      <c r="AG134" s="44">
        <v>15</v>
      </c>
      <c r="AH134" s="25">
        <f>AF134/AG134</f>
        <v>6.6666666666666666E-2</v>
      </c>
    </row>
    <row r="135" spans="1:34" ht="15" customHeight="1" x14ac:dyDescent="0.25">
      <c r="A135" s="21" t="s">
        <v>114</v>
      </c>
      <c r="B135" s="11">
        <v>26</v>
      </c>
      <c r="C135" s="43">
        <v>513</v>
      </c>
      <c r="D135" s="19">
        <f t="shared" ref="D135:D149" si="121">B135/C135</f>
        <v>5.0682261208576995E-2</v>
      </c>
      <c r="E135" s="11">
        <v>5</v>
      </c>
      <c r="F135" s="43">
        <v>222</v>
      </c>
      <c r="G135" s="19">
        <f t="shared" ref="G135:G149" si="122">E135/F135</f>
        <v>2.2522522522522521E-2</v>
      </c>
      <c r="H135" s="11">
        <v>21</v>
      </c>
      <c r="I135" s="43">
        <v>291</v>
      </c>
      <c r="J135" s="19">
        <f t="shared" ref="J135:J149" si="123">H135/I135</f>
        <v>7.2164948453608241E-2</v>
      </c>
      <c r="K135" s="11">
        <v>17</v>
      </c>
      <c r="L135" s="43">
        <v>326</v>
      </c>
      <c r="M135" s="19">
        <f t="shared" ref="M135:M149" si="124">K135/L135</f>
        <v>5.2147239263803678E-2</v>
      </c>
      <c r="N135" s="11">
        <v>5</v>
      </c>
      <c r="O135" s="26">
        <v>140</v>
      </c>
      <c r="P135" s="19">
        <f t="shared" ref="P135:P149" si="125">N135/O135</f>
        <v>3.5714285714285712E-2</v>
      </c>
      <c r="Q135" s="11">
        <v>3</v>
      </c>
      <c r="R135" s="44">
        <v>33</v>
      </c>
      <c r="S135" s="19">
        <f t="shared" ref="S135:S149" si="126">Q135/R135</f>
        <v>9.0909090909090912E-2</v>
      </c>
      <c r="T135" s="11">
        <v>25</v>
      </c>
      <c r="U135" s="44">
        <v>495</v>
      </c>
      <c r="V135" s="19">
        <f t="shared" ref="V135:V149" si="127">T135/U135</f>
        <v>5.0505050505050504E-2</v>
      </c>
      <c r="W135" s="11">
        <v>1</v>
      </c>
      <c r="X135" s="44">
        <v>11</v>
      </c>
      <c r="Y135" s="19">
        <f t="shared" ref="Y135:Y149" si="128">W135/X135</f>
        <v>9.0909090909090912E-2</v>
      </c>
      <c r="Z135" s="11">
        <v>18</v>
      </c>
      <c r="AA135" s="44">
        <v>384</v>
      </c>
      <c r="AB135" s="19">
        <f t="shared" ref="AB135:AB149" si="129">Z135/AA135</f>
        <v>4.6875E-2</v>
      </c>
      <c r="AC135" s="11">
        <v>6</v>
      </c>
      <c r="AD135" s="44">
        <v>114</v>
      </c>
      <c r="AE135" s="19">
        <f t="shared" ref="AE135:AE149" si="130">AC135/AD135</f>
        <v>5.2631578947368418E-2</v>
      </c>
      <c r="AF135" s="11">
        <v>2</v>
      </c>
      <c r="AG135" s="44">
        <v>15</v>
      </c>
      <c r="AH135" s="19">
        <f t="shared" ref="AH135:AH149" si="131">AF135/AG135</f>
        <v>0.13333333333333333</v>
      </c>
    </row>
    <row r="136" spans="1:34" x14ac:dyDescent="0.25">
      <c r="A136" s="1" t="s">
        <v>115</v>
      </c>
      <c r="B136" s="11">
        <v>43</v>
      </c>
      <c r="C136" s="43">
        <v>513</v>
      </c>
      <c r="D136" s="25">
        <f t="shared" si="121"/>
        <v>8.3820662768031184E-2</v>
      </c>
      <c r="E136" s="11">
        <v>23</v>
      </c>
      <c r="F136" s="43">
        <v>222</v>
      </c>
      <c r="G136" s="25">
        <f t="shared" si="122"/>
        <v>0.1036036036036036</v>
      </c>
      <c r="H136" s="11">
        <v>20</v>
      </c>
      <c r="I136" s="43">
        <v>291</v>
      </c>
      <c r="J136" s="25">
        <f t="shared" si="123"/>
        <v>6.8728522336769765E-2</v>
      </c>
      <c r="K136" s="11">
        <v>29</v>
      </c>
      <c r="L136" s="43">
        <v>326</v>
      </c>
      <c r="M136" s="25">
        <f t="shared" si="124"/>
        <v>8.8957055214723926E-2</v>
      </c>
      <c r="N136" s="11">
        <v>9</v>
      </c>
      <c r="O136" s="5">
        <v>140</v>
      </c>
      <c r="P136" s="25">
        <f t="shared" si="125"/>
        <v>6.4285714285714279E-2</v>
      </c>
      <c r="Q136" s="11">
        <v>3</v>
      </c>
      <c r="R136" s="44">
        <v>33</v>
      </c>
      <c r="S136" s="25">
        <f t="shared" si="126"/>
        <v>9.0909090909090912E-2</v>
      </c>
      <c r="T136" s="11">
        <v>42</v>
      </c>
      <c r="U136" s="44">
        <v>495</v>
      </c>
      <c r="V136" s="25">
        <f t="shared" si="127"/>
        <v>8.4848484848484854E-2</v>
      </c>
      <c r="W136" s="11">
        <v>0</v>
      </c>
      <c r="X136" s="44">
        <v>11</v>
      </c>
      <c r="Y136" s="25">
        <f t="shared" si="128"/>
        <v>0</v>
      </c>
      <c r="Z136" s="11">
        <v>34</v>
      </c>
      <c r="AA136" s="44">
        <v>384</v>
      </c>
      <c r="AB136" s="25">
        <f t="shared" si="129"/>
        <v>8.8541666666666671E-2</v>
      </c>
      <c r="AC136" s="11">
        <v>8</v>
      </c>
      <c r="AD136" s="44">
        <v>114</v>
      </c>
      <c r="AE136" s="25">
        <f t="shared" si="130"/>
        <v>7.0175438596491224E-2</v>
      </c>
      <c r="AF136" s="11">
        <v>1</v>
      </c>
      <c r="AG136" s="44">
        <v>15</v>
      </c>
      <c r="AH136" s="25">
        <f t="shared" si="131"/>
        <v>6.6666666666666666E-2</v>
      </c>
    </row>
    <row r="137" spans="1:34" x14ac:dyDescent="0.25">
      <c r="A137" s="1" t="s">
        <v>116</v>
      </c>
      <c r="B137" s="11">
        <v>27</v>
      </c>
      <c r="C137" s="43">
        <v>513</v>
      </c>
      <c r="D137" s="25">
        <f t="shared" si="121"/>
        <v>5.2631578947368418E-2</v>
      </c>
      <c r="E137" s="11">
        <v>7</v>
      </c>
      <c r="F137" s="43">
        <v>222</v>
      </c>
      <c r="G137" s="25">
        <f t="shared" si="122"/>
        <v>3.1531531531531529E-2</v>
      </c>
      <c r="H137" s="11">
        <v>20</v>
      </c>
      <c r="I137" s="43">
        <v>291</v>
      </c>
      <c r="J137" s="25">
        <f t="shared" si="123"/>
        <v>6.8728522336769765E-2</v>
      </c>
      <c r="K137" s="11">
        <v>16</v>
      </c>
      <c r="L137" s="43">
        <v>326</v>
      </c>
      <c r="M137" s="25">
        <f t="shared" si="124"/>
        <v>4.9079754601226995E-2</v>
      </c>
      <c r="N137" s="11">
        <v>10</v>
      </c>
      <c r="O137" s="5">
        <v>140</v>
      </c>
      <c r="P137" s="25">
        <f t="shared" si="125"/>
        <v>7.1428571428571425E-2</v>
      </c>
      <c r="Q137" s="11">
        <v>1</v>
      </c>
      <c r="R137" s="44">
        <v>33</v>
      </c>
      <c r="S137" s="25">
        <f t="shared" si="126"/>
        <v>3.0303030303030304E-2</v>
      </c>
      <c r="T137" s="11">
        <v>27</v>
      </c>
      <c r="U137" s="44">
        <v>495</v>
      </c>
      <c r="V137" s="25">
        <f t="shared" si="127"/>
        <v>5.4545454545454543E-2</v>
      </c>
      <c r="W137" s="11">
        <v>0</v>
      </c>
      <c r="X137" s="44">
        <v>11</v>
      </c>
      <c r="Y137" s="25">
        <f t="shared" si="128"/>
        <v>0</v>
      </c>
      <c r="Z137" s="11">
        <v>19</v>
      </c>
      <c r="AA137" s="44">
        <v>384</v>
      </c>
      <c r="AB137" s="25">
        <f t="shared" si="129"/>
        <v>4.9479166666666664E-2</v>
      </c>
      <c r="AC137" s="11">
        <v>7</v>
      </c>
      <c r="AD137" s="44">
        <v>114</v>
      </c>
      <c r="AE137" s="25">
        <f t="shared" si="130"/>
        <v>6.1403508771929821E-2</v>
      </c>
      <c r="AF137" s="11">
        <v>1</v>
      </c>
      <c r="AG137" s="44">
        <v>15</v>
      </c>
      <c r="AH137" s="25">
        <f t="shared" si="131"/>
        <v>6.6666666666666666E-2</v>
      </c>
    </row>
    <row r="138" spans="1:34" x14ac:dyDescent="0.25">
      <c r="A138" s="1" t="s">
        <v>117</v>
      </c>
      <c r="B138" s="11">
        <v>32</v>
      </c>
      <c r="C138" s="43">
        <v>513</v>
      </c>
      <c r="D138" s="25">
        <f t="shared" si="121"/>
        <v>6.2378167641325533E-2</v>
      </c>
      <c r="E138" s="11">
        <v>8</v>
      </c>
      <c r="F138" s="43">
        <v>222</v>
      </c>
      <c r="G138" s="25">
        <f t="shared" si="122"/>
        <v>3.6036036036036036E-2</v>
      </c>
      <c r="H138" s="11">
        <v>24</v>
      </c>
      <c r="I138" s="43">
        <v>291</v>
      </c>
      <c r="J138" s="25">
        <f t="shared" si="123"/>
        <v>8.247422680412371E-2</v>
      </c>
      <c r="K138" s="11">
        <v>16</v>
      </c>
      <c r="L138" s="43">
        <v>326</v>
      </c>
      <c r="M138" s="25">
        <f t="shared" si="124"/>
        <v>4.9079754601226995E-2</v>
      </c>
      <c r="N138" s="11">
        <v>10</v>
      </c>
      <c r="O138" s="5">
        <v>140</v>
      </c>
      <c r="P138" s="25">
        <f t="shared" si="125"/>
        <v>7.1428571428571425E-2</v>
      </c>
      <c r="Q138" s="11">
        <v>4</v>
      </c>
      <c r="R138" s="44">
        <v>33</v>
      </c>
      <c r="S138" s="25">
        <f t="shared" si="126"/>
        <v>0.12121212121212122</v>
      </c>
      <c r="T138" s="11">
        <v>32</v>
      </c>
      <c r="U138" s="44">
        <v>495</v>
      </c>
      <c r="V138" s="25">
        <f t="shared" si="127"/>
        <v>6.4646464646464646E-2</v>
      </c>
      <c r="W138" s="11">
        <v>0</v>
      </c>
      <c r="X138" s="44">
        <v>11</v>
      </c>
      <c r="Y138" s="25">
        <f t="shared" si="128"/>
        <v>0</v>
      </c>
      <c r="Z138" s="11">
        <v>22</v>
      </c>
      <c r="AA138" s="44">
        <v>384</v>
      </c>
      <c r="AB138" s="25">
        <f t="shared" si="129"/>
        <v>5.7291666666666664E-2</v>
      </c>
      <c r="AC138" s="11">
        <v>7</v>
      </c>
      <c r="AD138" s="44">
        <v>114</v>
      </c>
      <c r="AE138" s="25">
        <f t="shared" si="130"/>
        <v>6.1403508771929821E-2</v>
      </c>
      <c r="AF138" s="11">
        <v>3</v>
      </c>
      <c r="AG138" s="44">
        <v>15</v>
      </c>
      <c r="AH138" s="25">
        <f t="shared" si="131"/>
        <v>0.2</v>
      </c>
    </row>
    <row r="139" spans="1:34" x14ac:dyDescent="0.25">
      <c r="A139" s="1" t="s">
        <v>118</v>
      </c>
      <c r="B139" s="11">
        <v>60</v>
      </c>
      <c r="C139" s="43">
        <v>513</v>
      </c>
      <c r="D139" s="25">
        <f t="shared" si="121"/>
        <v>0.11695906432748537</v>
      </c>
      <c r="E139" s="11">
        <v>24</v>
      </c>
      <c r="F139" s="43">
        <v>222</v>
      </c>
      <c r="G139" s="25">
        <f t="shared" si="122"/>
        <v>0.10810810810810811</v>
      </c>
      <c r="H139" s="11">
        <v>36</v>
      </c>
      <c r="I139" s="43">
        <v>291</v>
      </c>
      <c r="J139" s="25">
        <f t="shared" si="123"/>
        <v>0.12371134020618557</v>
      </c>
      <c r="K139" s="11">
        <v>44</v>
      </c>
      <c r="L139" s="43">
        <v>326</v>
      </c>
      <c r="M139" s="25">
        <f t="shared" si="124"/>
        <v>0.13496932515337423</v>
      </c>
      <c r="N139" s="11">
        <v>14</v>
      </c>
      <c r="O139" s="5">
        <v>140</v>
      </c>
      <c r="P139" s="25">
        <f t="shared" si="125"/>
        <v>0.1</v>
      </c>
      <c r="Q139" s="11">
        <v>2</v>
      </c>
      <c r="R139" s="44">
        <v>33</v>
      </c>
      <c r="S139" s="25">
        <f t="shared" si="126"/>
        <v>6.0606060606060608E-2</v>
      </c>
      <c r="T139" s="11">
        <v>60</v>
      </c>
      <c r="U139" s="44">
        <v>495</v>
      </c>
      <c r="V139" s="25">
        <f t="shared" si="127"/>
        <v>0.12121212121212122</v>
      </c>
      <c r="W139" s="11">
        <v>0</v>
      </c>
      <c r="X139" s="44">
        <v>11</v>
      </c>
      <c r="Y139" s="25">
        <f t="shared" si="128"/>
        <v>0</v>
      </c>
      <c r="Z139" s="11">
        <v>50</v>
      </c>
      <c r="AA139" s="44">
        <v>384</v>
      </c>
      <c r="AB139" s="25">
        <f t="shared" si="129"/>
        <v>0.13020833333333334</v>
      </c>
      <c r="AC139" s="11">
        <v>8</v>
      </c>
      <c r="AD139" s="44">
        <v>114</v>
      </c>
      <c r="AE139" s="25">
        <f t="shared" si="130"/>
        <v>7.0175438596491224E-2</v>
      </c>
      <c r="AF139" s="11">
        <v>2</v>
      </c>
      <c r="AG139" s="44">
        <v>15</v>
      </c>
      <c r="AH139" s="25">
        <f t="shared" si="131"/>
        <v>0.13333333333333333</v>
      </c>
    </row>
    <row r="140" spans="1:34" x14ac:dyDescent="0.25">
      <c r="A140" s="1" t="s">
        <v>119</v>
      </c>
      <c r="B140" s="11">
        <v>89</v>
      </c>
      <c r="C140" s="43">
        <v>513</v>
      </c>
      <c r="D140" s="25">
        <f t="shared" si="121"/>
        <v>0.17348927875243664</v>
      </c>
      <c r="E140" s="11">
        <v>36</v>
      </c>
      <c r="F140" s="43">
        <v>222</v>
      </c>
      <c r="G140" s="25">
        <f t="shared" si="122"/>
        <v>0.16216216216216217</v>
      </c>
      <c r="H140" s="11">
        <v>53</v>
      </c>
      <c r="I140" s="43">
        <v>291</v>
      </c>
      <c r="J140" s="25">
        <f t="shared" si="123"/>
        <v>0.18213058419243985</v>
      </c>
      <c r="K140" s="11">
        <v>68</v>
      </c>
      <c r="L140" s="43">
        <v>326</v>
      </c>
      <c r="M140" s="25">
        <f t="shared" si="124"/>
        <v>0.20858895705521471</v>
      </c>
      <c r="N140" s="11">
        <v>17</v>
      </c>
      <c r="O140" s="5">
        <v>140</v>
      </c>
      <c r="P140" s="25">
        <f t="shared" si="125"/>
        <v>0.12142857142857143</v>
      </c>
      <c r="Q140" s="11">
        <v>3</v>
      </c>
      <c r="R140" s="44">
        <v>33</v>
      </c>
      <c r="S140" s="25">
        <f t="shared" si="126"/>
        <v>9.0909090909090912E-2</v>
      </c>
      <c r="T140" s="11">
        <v>87</v>
      </c>
      <c r="U140" s="44">
        <v>495</v>
      </c>
      <c r="V140" s="25">
        <f t="shared" si="127"/>
        <v>0.17575757575757575</v>
      </c>
      <c r="W140" s="11">
        <v>2</v>
      </c>
      <c r="X140" s="44">
        <v>11</v>
      </c>
      <c r="Y140" s="25">
        <f t="shared" si="128"/>
        <v>0.18181818181818182</v>
      </c>
      <c r="Z140" s="11">
        <v>64</v>
      </c>
      <c r="AA140" s="44">
        <v>384</v>
      </c>
      <c r="AB140" s="25">
        <f t="shared" si="129"/>
        <v>0.16666666666666666</v>
      </c>
      <c r="AC140" s="11">
        <v>22</v>
      </c>
      <c r="AD140" s="44">
        <v>114</v>
      </c>
      <c r="AE140" s="25">
        <f t="shared" si="130"/>
        <v>0.19298245614035087</v>
      </c>
      <c r="AF140" s="11">
        <v>3</v>
      </c>
      <c r="AG140" s="44">
        <v>15</v>
      </c>
      <c r="AH140" s="25">
        <f t="shared" si="131"/>
        <v>0.2</v>
      </c>
    </row>
    <row r="141" spans="1:34" x14ac:dyDescent="0.25">
      <c r="A141" s="1" t="s">
        <v>120</v>
      </c>
      <c r="B141" s="11">
        <v>18</v>
      </c>
      <c r="C141" s="43">
        <v>513</v>
      </c>
      <c r="D141" s="25">
        <f t="shared" si="121"/>
        <v>3.5087719298245612E-2</v>
      </c>
      <c r="E141" s="11">
        <v>7</v>
      </c>
      <c r="F141" s="43">
        <v>222</v>
      </c>
      <c r="G141" s="25">
        <f t="shared" si="122"/>
        <v>3.1531531531531529E-2</v>
      </c>
      <c r="H141" s="11">
        <v>11</v>
      </c>
      <c r="I141" s="43">
        <v>291</v>
      </c>
      <c r="J141" s="25">
        <f t="shared" si="123"/>
        <v>3.7800687285223365E-2</v>
      </c>
      <c r="K141" s="11">
        <v>2</v>
      </c>
      <c r="L141" s="43">
        <v>326</v>
      </c>
      <c r="M141" s="25">
        <f t="shared" si="124"/>
        <v>6.1349693251533744E-3</v>
      </c>
      <c r="N141" s="11">
        <v>15</v>
      </c>
      <c r="O141" s="5">
        <v>140</v>
      </c>
      <c r="P141" s="25">
        <f t="shared" si="125"/>
        <v>0.10714285714285714</v>
      </c>
      <c r="Q141" s="11">
        <v>1</v>
      </c>
      <c r="R141" s="44">
        <v>33</v>
      </c>
      <c r="S141" s="25">
        <f t="shared" si="126"/>
        <v>3.0303030303030304E-2</v>
      </c>
      <c r="T141" s="11">
        <v>18</v>
      </c>
      <c r="U141" s="44">
        <v>495</v>
      </c>
      <c r="V141" s="25">
        <f t="shared" si="127"/>
        <v>3.6363636363636362E-2</v>
      </c>
      <c r="W141" s="11">
        <v>0</v>
      </c>
      <c r="X141" s="44">
        <v>11</v>
      </c>
      <c r="Y141" s="25">
        <f t="shared" si="128"/>
        <v>0</v>
      </c>
      <c r="Z141" s="11">
        <v>9</v>
      </c>
      <c r="AA141" s="44">
        <v>384</v>
      </c>
      <c r="AB141" s="25">
        <f t="shared" si="129"/>
        <v>2.34375E-2</v>
      </c>
      <c r="AC141" s="11">
        <v>9</v>
      </c>
      <c r="AD141" s="44">
        <v>114</v>
      </c>
      <c r="AE141" s="25">
        <f t="shared" si="130"/>
        <v>7.8947368421052627E-2</v>
      </c>
      <c r="AF141" s="11">
        <v>0</v>
      </c>
      <c r="AG141" s="44">
        <v>15</v>
      </c>
      <c r="AH141" s="25">
        <f t="shared" si="131"/>
        <v>0</v>
      </c>
    </row>
    <row r="142" spans="1:34" x14ac:dyDescent="0.25">
      <c r="A142" s="1" t="s">
        <v>121</v>
      </c>
      <c r="B142" s="11">
        <v>92</v>
      </c>
      <c r="C142" s="43">
        <v>513</v>
      </c>
      <c r="D142" s="25">
        <f t="shared" si="121"/>
        <v>0.17933723196881091</v>
      </c>
      <c r="E142" s="11">
        <v>59</v>
      </c>
      <c r="F142" s="43">
        <v>222</v>
      </c>
      <c r="G142" s="25">
        <f t="shared" si="122"/>
        <v>0.26576576576576577</v>
      </c>
      <c r="H142" s="11">
        <v>33</v>
      </c>
      <c r="I142" s="43">
        <v>291</v>
      </c>
      <c r="J142" s="25">
        <f t="shared" si="123"/>
        <v>0.1134020618556701</v>
      </c>
      <c r="K142" s="11">
        <v>51</v>
      </c>
      <c r="L142" s="43">
        <v>326</v>
      </c>
      <c r="M142" s="25">
        <f t="shared" si="124"/>
        <v>0.15644171779141106</v>
      </c>
      <c r="N142" s="11">
        <v>28</v>
      </c>
      <c r="O142" s="5">
        <v>140</v>
      </c>
      <c r="P142" s="25">
        <f t="shared" si="125"/>
        <v>0.2</v>
      </c>
      <c r="Q142" s="11">
        <v>9</v>
      </c>
      <c r="R142" s="44">
        <v>33</v>
      </c>
      <c r="S142" s="25">
        <f t="shared" si="126"/>
        <v>0.27272727272727271</v>
      </c>
      <c r="T142" s="11">
        <v>90</v>
      </c>
      <c r="U142" s="44">
        <v>495</v>
      </c>
      <c r="V142" s="25">
        <f t="shared" si="127"/>
        <v>0.18181818181818182</v>
      </c>
      <c r="W142" s="11">
        <v>0</v>
      </c>
      <c r="X142" s="44">
        <v>11</v>
      </c>
      <c r="Y142" s="25">
        <f t="shared" si="128"/>
        <v>0</v>
      </c>
      <c r="Z142" s="11">
        <v>69</v>
      </c>
      <c r="AA142" s="44">
        <v>384</v>
      </c>
      <c r="AB142" s="25">
        <f t="shared" si="129"/>
        <v>0.1796875</v>
      </c>
      <c r="AC142" s="11">
        <v>23</v>
      </c>
      <c r="AD142" s="44">
        <v>114</v>
      </c>
      <c r="AE142" s="25">
        <f t="shared" si="130"/>
        <v>0.20175438596491227</v>
      </c>
      <c r="AF142" s="11">
        <v>0</v>
      </c>
      <c r="AG142" s="44">
        <v>15</v>
      </c>
      <c r="AH142" s="25">
        <f t="shared" si="131"/>
        <v>0</v>
      </c>
    </row>
    <row r="143" spans="1:34" x14ac:dyDescent="0.25">
      <c r="A143" s="1" t="s">
        <v>122</v>
      </c>
      <c r="B143" s="11">
        <v>117</v>
      </c>
      <c r="C143" s="43">
        <v>513</v>
      </c>
      <c r="D143" s="25">
        <f t="shared" si="121"/>
        <v>0.22807017543859648</v>
      </c>
      <c r="E143" s="11">
        <v>73</v>
      </c>
      <c r="F143" s="43">
        <v>222</v>
      </c>
      <c r="G143" s="25">
        <f t="shared" si="122"/>
        <v>0.32882882882882886</v>
      </c>
      <c r="H143" s="11">
        <v>44</v>
      </c>
      <c r="I143" s="43">
        <v>291</v>
      </c>
      <c r="J143" s="25">
        <f t="shared" si="123"/>
        <v>0.15120274914089346</v>
      </c>
      <c r="K143" s="11">
        <v>74</v>
      </c>
      <c r="L143" s="43">
        <v>326</v>
      </c>
      <c r="M143" s="25">
        <f t="shared" si="124"/>
        <v>0.22699386503067484</v>
      </c>
      <c r="N143" s="11">
        <v>30</v>
      </c>
      <c r="O143" s="5">
        <v>140</v>
      </c>
      <c r="P143" s="25">
        <f t="shared" si="125"/>
        <v>0.21428571428571427</v>
      </c>
      <c r="Q143" s="11">
        <v>10</v>
      </c>
      <c r="R143" s="44">
        <v>33</v>
      </c>
      <c r="S143" s="25">
        <f t="shared" si="126"/>
        <v>0.30303030303030304</v>
      </c>
      <c r="T143" s="11">
        <v>113</v>
      </c>
      <c r="U143" s="44">
        <v>495</v>
      </c>
      <c r="V143" s="25">
        <f t="shared" si="127"/>
        <v>0.22828282828282828</v>
      </c>
      <c r="W143" s="11">
        <v>3</v>
      </c>
      <c r="X143" s="44">
        <v>11</v>
      </c>
      <c r="Y143" s="25">
        <f t="shared" si="128"/>
        <v>0.27272727272727271</v>
      </c>
      <c r="Z143" s="11">
        <v>89</v>
      </c>
      <c r="AA143" s="44">
        <v>384</v>
      </c>
      <c r="AB143" s="25">
        <f t="shared" si="129"/>
        <v>0.23177083333333334</v>
      </c>
      <c r="AC143" s="11">
        <v>28</v>
      </c>
      <c r="AD143" s="44">
        <v>114</v>
      </c>
      <c r="AE143" s="25">
        <f t="shared" si="130"/>
        <v>0.24561403508771928</v>
      </c>
      <c r="AF143" s="11">
        <v>0</v>
      </c>
      <c r="AG143" s="44">
        <v>15</v>
      </c>
      <c r="AH143" s="25">
        <f t="shared" si="131"/>
        <v>0</v>
      </c>
    </row>
    <row r="144" spans="1:34" x14ac:dyDescent="0.25">
      <c r="A144" s="1" t="s">
        <v>123</v>
      </c>
      <c r="B144" s="11">
        <v>15</v>
      </c>
      <c r="C144" s="43">
        <v>513</v>
      </c>
      <c r="D144" s="25">
        <f t="shared" si="121"/>
        <v>2.9239766081871343E-2</v>
      </c>
      <c r="E144" s="11">
        <v>2</v>
      </c>
      <c r="F144" s="43">
        <v>222</v>
      </c>
      <c r="G144" s="25">
        <f t="shared" si="122"/>
        <v>9.0090090090090089E-3</v>
      </c>
      <c r="H144" s="11">
        <v>13</v>
      </c>
      <c r="I144" s="43">
        <v>291</v>
      </c>
      <c r="J144" s="25">
        <f t="shared" si="123"/>
        <v>4.4673539518900345E-2</v>
      </c>
      <c r="K144" s="11">
        <v>11</v>
      </c>
      <c r="L144" s="43">
        <v>326</v>
      </c>
      <c r="M144" s="25">
        <f t="shared" si="124"/>
        <v>3.3742331288343558E-2</v>
      </c>
      <c r="N144" s="11">
        <v>3</v>
      </c>
      <c r="O144" s="5">
        <v>140</v>
      </c>
      <c r="P144" s="25">
        <f t="shared" si="125"/>
        <v>2.1428571428571429E-2</v>
      </c>
      <c r="Q144" s="11">
        <v>0</v>
      </c>
      <c r="R144" s="44">
        <v>33</v>
      </c>
      <c r="S144" s="25">
        <f t="shared" si="126"/>
        <v>0</v>
      </c>
      <c r="T144" s="11">
        <v>15</v>
      </c>
      <c r="U144" s="44">
        <v>495</v>
      </c>
      <c r="V144" s="25">
        <f t="shared" si="127"/>
        <v>3.0303030303030304E-2</v>
      </c>
      <c r="W144" s="11">
        <v>0</v>
      </c>
      <c r="X144" s="44">
        <v>11</v>
      </c>
      <c r="Y144" s="25">
        <f t="shared" si="128"/>
        <v>0</v>
      </c>
      <c r="Z144" s="11">
        <v>13</v>
      </c>
      <c r="AA144" s="44">
        <v>384</v>
      </c>
      <c r="AB144" s="25">
        <f t="shared" si="129"/>
        <v>3.3854166666666664E-2</v>
      </c>
      <c r="AC144" s="11">
        <v>2</v>
      </c>
      <c r="AD144" s="44">
        <v>114</v>
      </c>
      <c r="AE144" s="25">
        <f t="shared" si="130"/>
        <v>1.7543859649122806E-2</v>
      </c>
      <c r="AF144" s="11">
        <v>0</v>
      </c>
      <c r="AG144" s="44">
        <v>15</v>
      </c>
      <c r="AH144" s="25">
        <f t="shared" si="131"/>
        <v>0</v>
      </c>
    </row>
    <row r="145" spans="1:34" x14ac:dyDescent="0.25">
      <c r="A145" s="1" t="s">
        <v>124</v>
      </c>
      <c r="B145" s="11">
        <v>186</v>
      </c>
      <c r="C145" s="43">
        <v>513</v>
      </c>
      <c r="D145" s="25">
        <f t="shared" si="121"/>
        <v>0.36257309941520466</v>
      </c>
      <c r="E145" s="11">
        <v>74</v>
      </c>
      <c r="F145" s="43">
        <v>222</v>
      </c>
      <c r="G145" s="25">
        <f t="shared" si="122"/>
        <v>0.33333333333333331</v>
      </c>
      <c r="H145" s="11">
        <v>112</v>
      </c>
      <c r="I145" s="43">
        <v>291</v>
      </c>
      <c r="J145" s="25">
        <f t="shared" si="123"/>
        <v>0.38487972508591067</v>
      </c>
      <c r="K145" s="11">
        <v>108</v>
      </c>
      <c r="L145" s="43">
        <v>326</v>
      </c>
      <c r="M145" s="25">
        <f t="shared" si="124"/>
        <v>0.33128834355828218</v>
      </c>
      <c r="N145" s="11">
        <v>68</v>
      </c>
      <c r="O145" s="5">
        <v>140</v>
      </c>
      <c r="P145" s="25">
        <f t="shared" si="125"/>
        <v>0.48571428571428571</v>
      </c>
      <c r="Q145" s="11">
        <v>6</v>
      </c>
      <c r="R145" s="44">
        <v>33</v>
      </c>
      <c r="S145" s="25">
        <f t="shared" si="126"/>
        <v>0.18181818181818182</v>
      </c>
      <c r="T145" s="11">
        <v>186</v>
      </c>
      <c r="U145" s="44">
        <v>495</v>
      </c>
      <c r="V145" s="25">
        <f t="shared" si="127"/>
        <v>0.37575757575757573</v>
      </c>
      <c r="W145" s="11">
        <v>0</v>
      </c>
      <c r="X145" s="44">
        <v>11</v>
      </c>
      <c r="Y145" s="25">
        <f t="shared" si="128"/>
        <v>0</v>
      </c>
      <c r="Z145" s="11">
        <v>150</v>
      </c>
      <c r="AA145" s="44">
        <v>384</v>
      </c>
      <c r="AB145" s="25">
        <f t="shared" si="129"/>
        <v>0.390625</v>
      </c>
      <c r="AC145" s="11">
        <v>35</v>
      </c>
      <c r="AD145" s="44">
        <v>114</v>
      </c>
      <c r="AE145" s="25">
        <f t="shared" si="130"/>
        <v>0.30701754385964913</v>
      </c>
      <c r="AF145" s="11">
        <v>1</v>
      </c>
      <c r="AG145" s="44">
        <v>15</v>
      </c>
      <c r="AH145" s="25">
        <f t="shared" si="131"/>
        <v>6.6666666666666666E-2</v>
      </c>
    </row>
    <row r="146" spans="1:34" ht="24.75" x14ac:dyDescent="0.25">
      <c r="A146" s="21" t="s">
        <v>125</v>
      </c>
      <c r="B146" s="11">
        <v>68</v>
      </c>
      <c r="C146" s="43">
        <v>513</v>
      </c>
      <c r="D146" s="19">
        <f t="shared" si="121"/>
        <v>0.13255360623781676</v>
      </c>
      <c r="E146" s="11">
        <v>22</v>
      </c>
      <c r="F146" s="43">
        <v>222</v>
      </c>
      <c r="G146" s="19">
        <f t="shared" si="122"/>
        <v>9.90990990990991E-2</v>
      </c>
      <c r="H146" s="11">
        <v>46</v>
      </c>
      <c r="I146" s="43">
        <v>291</v>
      </c>
      <c r="J146" s="19">
        <f t="shared" si="123"/>
        <v>0.15807560137457044</v>
      </c>
      <c r="K146" s="11">
        <v>52</v>
      </c>
      <c r="L146" s="43">
        <v>326</v>
      </c>
      <c r="M146" s="19">
        <f t="shared" si="124"/>
        <v>0.15950920245398773</v>
      </c>
      <c r="N146" s="11">
        <v>12</v>
      </c>
      <c r="O146" s="26">
        <v>140</v>
      </c>
      <c r="P146" s="19">
        <f t="shared" si="125"/>
        <v>8.5714285714285715E-2</v>
      </c>
      <c r="Q146" s="11">
        <v>3</v>
      </c>
      <c r="R146" s="44">
        <v>33</v>
      </c>
      <c r="S146" s="19">
        <f t="shared" si="126"/>
        <v>9.0909090909090912E-2</v>
      </c>
      <c r="T146" s="11">
        <v>67</v>
      </c>
      <c r="U146" s="44">
        <v>495</v>
      </c>
      <c r="V146" s="19">
        <f t="shared" si="127"/>
        <v>0.13535353535353536</v>
      </c>
      <c r="W146" s="11">
        <v>1</v>
      </c>
      <c r="X146" s="44">
        <v>11</v>
      </c>
      <c r="Y146" s="19">
        <f t="shared" si="128"/>
        <v>9.0909090909090912E-2</v>
      </c>
      <c r="Z146" s="11">
        <v>56</v>
      </c>
      <c r="AA146" s="44">
        <v>384</v>
      </c>
      <c r="AB146" s="19">
        <f t="shared" si="129"/>
        <v>0.14583333333333334</v>
      </c>
      <c r="AC146" s="11">
        <v>10</v>
      </c>
      <c r="AD146" s="44">
        <v>114</v>
      </c>
      <c r="AE146" s="19">
        <f t="shared" si="130"/>
        <v>8.771929824561403E-2</v>
      </c>
      <c r="AF146" s="11">
        <v>2</v>
      </c>
      <c r="AG146" s="44">
        <v>15</v>
      </c>
      <c r="AH146" s="19">
        <f t="shared" si="131"/>
        <v>0.13333333333333333</v>
      </c>
    </row>
    <row r="147" spans="1:34" ht="15" customHeight="1" x14ac:dyDescent="0.25">
      <c r="A147" s="21" t="s">
        <v>126</v>
      </c>
      <c r="B147" s="11">
        <v>115</v>
      </c>
      <c r="C147" s="43">
        <v>513</v>
      </c>
      <c r="D147" s="19">
        <f t="shared" si="121"/>
        <v>0.22417153996101363</v>
      </c>
      <c r="E147" s="11">
        <v>39</v>
      </c>
      <c r="F147" s="43">
        <v>222</v>
      </c>
      <c r="G147" s="19">
        <f t="shared" si="122"/>
        <v>0.17567567567567569</v>
      </c>
      <c r="H147" s="11">
        <v>76</v>
      </c>
      <c r="I147" s="43">
        <v>291</v>
      </c>
      <c r="J147" s="19">
        <f t="shared" si="123"/>
        <v>0.2611683848797251</v>
      </c>
      <c r="K147" s="11">
        <v>67</v>
      </c>
      <c r="L147" s="43">
        <v>326</v>
      </c>
      <c r="M147" s="19">
        <f t="shared" si="124"/>
        <v>0.20552147239263804</v>
      </c>
      <c r="N147" s="11">
        <v>40</v>
      </c>
      <c r="O147" s="26">
        <v>140</v>
      </c>
      <c r="P147" s="19">
        <f t="shared" si="125"/>
        <v>0.2857142857142857</v>
      </c>
      <c r="Q147" s="11">
        <v>8</v>
      </c>
      <c r="R147" s="44">
        <v>33</v>
      </c>
      <c r="S147" s="19">
        <f t="shared" si="126"/>
        <v>0.24242424242424243</v>
      </c>
      <c r="T147" s="11">
        <v>113</v>
      </c>
      <c r="U147" s="44">
        <v>495</v>
      </c>
      <c r="V147" s="19">
        <f t="shared" si="127"/>
        <v>0.22828282828282828</v>
      </c>
      <c r="W147" s="11">
        <v>1</v>
      </c>
      <c r="X147" s="44">
        <v>11</v>
      </c>
      <c r="Y147" s="19">
        <f t="shared" si="128"/>
        <v>9.0909090909090912E-2</v>
      </c>
      <c r="Z147" s="11">
        <v>93</v>
      </c>
      <c r="AA147" s="44">
        <v>384</v>
      </c>
      <c r="AB147" s="19">
        <f t="shared" si="129"/>
        <v>0.2421875</v>
      </c>
      <c r="AC147" s="11">
        <v>20</v>
      </c>
      <c r="AD147" s="44">
        <v>114</v>
      </c>
      <c r="AE147" s="19">
        <f t="shared" si="130"/>
        <v>0.17543859649122806</v>
      </c>
      <c r="AF147" s="11">
        <v>2</v>
      </c>
      <c r="AG147" s="44">
        <v>15</v>
      </c>
      <c r="AH147" s="19">
        <f t="shared" si="131"/>
        <v>0.13333333333333333</v>
      </c>
    </row>
    <row r="148" spans="1:34" x14ac:dyDescent="0.25">
      <c r="A148" s="1" t="s">
        <v>127</v>
      </c>
      <c r="B148" s="11">
        <v>49</v>
      </c>
      <c r="C148" s="43">
        <v>513</v>
      </c>
      <c r="D148" s="25">
        <f t="shared" si="121"/>
        <v>9.5516569200779722E-2</v>
      </c>
      <c r="E148" s="11">
        <v>21</v>
      </c>
      <c r="F148" s="43">
        <v>222</v>
      </c>
      <c r="G148" s="25">
        <f t="shared" si="122"/>
        <v>9.45945945945946E-2</v>
      </c>
      <c r="H148" s="11">
        <v>28</v>
      </c>
      <c r="I148" s="43">
        <v>291</v>
      </c>
      <c r="J148" s="25">
        <f t="shared" si="123"/>
        <v>9.6219931271477668E-2</v>
      </c>
      <c r="K148" s="11">
        <v>31</v>
      </c>
      <c r="L148" s="43">
        <v>326</v>
      </c>
      <c r="M148" s="25">
        <f t="shared" si="124"/>
        <v>9.5092024539877307E-2</v>
      </c>
      <c r="N148" s="11">
        <v>10</v>
      </c>
      <c r="O148" s="5">
        <v>140</v>
      </c>
      <c r="P148" s="25">
        <f t="shared" si="125"/>
        <v>7.1428571428571425E-2</v>
      </c>
      <c r="Q148" s="11">
        <v>7</v>
      </c>
      <c r="R148" s="44">
        <v>33</v>
      </c>
      <c r="S148" s="25">
        <f t="shared" si="126"/>
        <v>0.21212121212121213</v>
      </c>
      <c r="T148" s="11">
        <v>49</v>
      </c>
      <c r="U148" s="44">
        <v>495</v>
      </c>
      <c r="V148" s="25">
        <f t="shared" si="127"/>
        <v>9.8989898989898989E-2</v>
      </c>
      <c r="W148" s="11">
        <v>0</v>
      </c>
      <c r="X148" s="44">
        <v>11</v>
      </c>
      <c r="Y148" s="25">
        <f t="shared" si="128"/>
        <v>0</v>
      </c>
      <c r="Z148" s="11">
        <v>37</v>
      </c>
      <c r="AA148" s="44">
        <v>384</v>
      </c>
      <c r="AB148" s="25">
        <f t="shared" si="129"/>
        <v>9.6354166666666671E-2</v>
      </c>
      <c r="AC148" s="11">
        <v>11</v>
      </c>
      <c r="AD148" s="44">
        <v>114</v>
      </c>
      <c r="AE148" s="25">
        <f t="shared" si="130"/>
        <v>9.6491228070175433E-2</v>
      </c>
      <c r="AF148" s="11">
        <v>1</v>
      </c>
      <c r="AG148" s="44">
        <v>15</v>
      </c>
      <c r="AH148" s="25">
        <f t="shared" si="131"/>
        <v>6.6666666666666666E-2</v>
      </c>
    </row>
    <row r="149" spans="1:34" x14ac:dyDescent="0.25">
      <c r="A149" s="1" t="s">
        <v>78</v>
      </c>
      <c r="B149" s="11">
        <v>113</v>
      </c>
      <c r="C149" s="43">
        <v>513</v>
      </c>
      <c r="D149" s="25">
        <f t="shared" si="121"/>
        <v>0.22027290448343079</v>
      </c>
      <c r="E149" s="11">
        <v>44</v>
      </c>
      <c r="F149" s="43">
        <v>222</v>
      </c>
      <c r="G149" s="25">
        <f t="shared" si="122"/>
        <v>0.1981981981981982</v>
      </c>
      <c r="H149" s="11">
        <v>69</v>
      </c>
      <c r="I149" s="43">
        <v>291</v>
      </c>
      <c r="J149" s="25">
        <f t="shared" si="123"/>
        <v>0.23711340206185566</v>
      </c>
      <c r="K149" s="11">
        <v>74</v>
      </c>
      <c r="L149" s="43">
        <v>326</v>
      </c>
      <c r="M149" s="25">
        <f t="shared" si="124"/>
        <v>0.22699386503067484</v>
      </c>
      <c r="N149" s="11">
        <v>29</v>
      </c>
      <c r="O149" s="5">
        <v>140</v>
      </c>
      <c r="P149" s="25">
        <f t="shared" si="125"/>
        <v>0.20714285714285716</v>
      </c>
      <c r="Q149" s="11">
        <v>6</v>
      </c>
      <c r="R149" s="44">
        <v>33</v>
      </c>
      <c r="S149" s="25">
        <f t="shared" si="126"/>
        <v>0.18181818181818182</v>
      </c>
      <c r="T149" s="11">
        <v>104</v>
      </c>
      <c r="U149" s="44">
        <v>495</v>
      </c>
      <c r="V149" s="25">
        <f t="shared" si="127"/>
        <v>0.21010101010101009</v>
      </c>
      <c r="W149" s="11">
        <v>5</v>
      </c>
      <c r="X149" s="44">
        <v>11</v>
      </c>
      <c r="Y149" s="25">
        <f t="shared" si="128"/>
        <v>0.45454545454545453</v>
      </c>
      <c r="Z149" s="11">
        <v>80</v>
      </c>
      <c r="AA149" s="44">
        <v>384</v>
      </c>
      <c r="AB149" s="25">
        <f t="shared" si="129"/>
        <v>0.20833333333333334</v>
      </c>
      <c r="AC149" s="11">
        <v>24</v>
      </c>
      <c r="AD149" s="44">
        <v>114</v>
      </c>
      <c r="AE149" s="25">
        <f t="shared" si="130"/>
        <v>0.21052631578947367</v>
      </c>
      <c r="AF149" s="11">
        <v>9</v>
      </c>
      <c r="AG149" s="44">
        <v>15</v>
      </c>
      <c r="AH149" s="25">
        <f t="shared" si="131"/>
        <v>0.6</v>
      </c>
    </row>
    <row r="150" spans="1:34" x14ac:dyDescent="0.25">
      <c r="A150" s="1" t="s">
        <v>20</v>
      </c>
      <c r="B150" s="51">
        <v>513</v>
      </c>
      <c r="C150" s="51"/>
      <c r="D150" s="51"/>
      <c r="E150" s="51">
        <v>222</v>
      </c>
      <c r="F150" s="51"/>
      <c r="G150" s="51"/>
      <c r="H150" s="51">
        <v>291</v>
      </c>
      <c r="I150" s="51"/>
      <c r="J150" s="51"/>
      <c r="K150" s="51">
        <v>326</v>
      </c>
      <c r="L150" s="51"/>
      <c r="M150" s="51"/>
      <c r="N150" s="51">
        <v>140</v>
      </c>
      <c r="O150" s="51"/>
      <c r="P150" s="51"/>
      <c r="Q150" s="51">
        <v>33</v>
      </c>
      <c r="R150" s="51"/>
      <c r="S150" s="51"/>
      <c r="T150" s="51">
        <v>495</v>
      </c>
      <c r="U150" s="51"/>
      <c r="V150" s="51"/>
      <c r="W150" s="51">
        <v>11</v>
      </c>
      <c r="X150" s="51"/>
      <c r="Y150" s="51"/>
      <c r="Z150" s="51">
        <v>384</v>
      </c>
      <c r="AA150" s="51"/>
      <c r="AB150" s="51"/>
      <c r="AC150" s="51">
        <v>114</v>
      </c>
      <c r="AD150" s="51"/>
      <c r="AE150" s="51"/>
      <c r="AF150" s="51">
        <v>15</v>
      </c>
      <c r="AG150" s="51"/>
      <c r="AH150" s="51"/>
    </row>
    <row r="151" spans="1:34" x14ac:dyDescent="0.25">
      <c r="A151" s="2" t="s">
        <v>93</v>
      </c>
    </row>
    <row r="152" spans="1:34" x14ac:dyDescent="0.25">
      <c r="A152" s="2" t="s">
        <v>128</v>
      </c>
    </row>
    <row r="153" spans="1:34" s="18" customFormat="1" x14ac:dyDescent="0.25">
      <c r="A153" s="1" t="s">
        <v>129</v>
      </c>
      <c r="B153" s="11">
        <v>166</v>
      </c>
      <c r="C153" s="43">
        <v>513</v>
      </c>
      <c r="D153" s="25">
        <f>B153/C153</f>
        <v>0.3235867446393762</v>
      </c>
      <c r="E153" s="11">
        <v>67</v>
      </c>
      <c r="F153" s="43">
        <v>222</v>
      </c>
      <c r="G153" s="25">
        <f>E153/F153</f>
        <v>0.30180180180180183</v>
      </c>
      <c r="H153" s="11">
        <v>99</v>
      </c>
      <c r="I153" s="43">
        <v>291</v>
      </c>
      <c r="J153" s="25">
        <f>H153/I153</f>
        <v>0.34020618556701032</v>
      </c>
      <c r="K153" s="11">
        <v>101</v>
      </c>
      <c r="L153" s="43">
        <v>326</v>
      </c>
      <c r="M153" s="25">
        <f>K153/L153</f>
        <v>0.30981595092024539</v>
      </c>
      <c r="N153" s="11">
        <v>50</v>
      </c>
      <c r="O153" s="5">
        <v>140</v>
      </c>
      <c r="P153" s="25">
        <f>N153/O153</f>
        <v>0.35714285714285715</v>
      </c>
      <c r="Q153" s="11">
        <v>10</v>
      </c>
      <c r="R153" s="44">
        <v>33</v>
      </c>
      <c r="S153" s="25">
        <f>Q153/R153</f>
        <v>0.30303030303030304</v>
      </c>
      <c r="T153" s="11">
        <v>154</v>
      </c>
      <c r="U153" s="44">
        <v>495</v>
      </c>
      <c r="V153" s="25">
        <f>T153/U153</f>
        <v>0.31111111111111112</v>
      </c>
      <c r="W153" s="11">
        <v>7</v>
      </c>
      <c r="X153" s="44">
        <v>11</v>
      </c>
      <c r="Y153" s="25">
        <f>W153/X153</f>
        <v>0.63636363636363635</v>
      </c>
      <c r="Z153" s="11">
        <v>118</v>
      </c>
      <c r="AA153" s="44">
        <v>384</v>
      </c>
      <c r="AB153" s="25">
        <f>Z153/AA153</f>
        <v>0.30729166666666669</v>
      </c>
      <c r="AC153" s="11">
        <v>39</v>
      </c>
      <c r="AD153" s="44">
        <v>114</v>
      </c>
      <c r="AE153" s="25">
        <f>AC153/AD153</f>
        <v>0.34210526315789475</v>
      </c>
      <c r="AF153" s="11">
        <v>9</v>
      </c>
      <c r="AG153" s="44">
        <v>15</v>
      </c>
      <c r="AH153" s="25">
        <f>AF153/AG153</f>
        <v>0.6</v>
      </c>
    </row>
    <row r="154" spans="1:34" s="18" customFormat="1" x14ac:dyDescent="0.25">
      <c r="A154" s="1" t="s">
        <v>130</v>
      </c>
      <c r="B154" s="11">
        <v>142</v>
      </c>
      <c r="C154" s="43">
        <v>513</v>
      </c>
      <c r="D154" s="25">
        <f t="shared" ref="D154:D161" si="132">B154/C154</f>
        <v>0.27680311890838205</v>
      </c>
      <c r="E154" s="11">
        <v>73</v>
      </c>
      <c r="F154" s="43">
        <v>222</v>
      </c>
      <c r="G154" s="25">
        <f t="shared" ref="G154:G161" si="133">E154/F154</f>
        <v>0.32882882882882886</v>
      </c>
      <c r="H154" s="11">
        <v>69</v>
      </c>
      <c r="I154" s="43">
        <v>291</v>
      </c>
      <c r="J154" s="25">
        <f t="shared" ref="J154:J161" si="134">H154/I154</f>
        <v>0.23711340206185566</v>
      </c>
      <c r="K154" s="11">
        <v>79</v>
      </c>
      <c r="L154" s="43">
        <v>326</v>
      </c>
      <c r="M154" s="25">
        <f t="shared" ref="M154:M161" si="135">K154/L154</f>
        <v>0.24233128834355827</v>
      </c>
      <c r="N154" s="11">
        <v>47</v>
      </c>
      <c r="O154" s="5">
        <v>140</v>
      </c>
      <c r="P154" s="25">
        <f t="shared" ref="P154:P161" si="136">N154/O154</f>
        <v>0.33571428571428569</v>
      </c>
      <c r="Q154" s="11">
        <v>11</v>
      </c>
      <c r="R154" s="44">
        <v>33</v>
      </c>
      <c r="S154" s="25">
        <f t="shared" ref="S154:S161" si="137">Q154/R154</f>
        <v>0.33333333333333331</v>
      </c>
      <c r="T154" s="11">
        <v>134</v>
      </c>
      <c r="U154" s="44">
        <v>495</v>
      </c>
      <c r="V154" s="25">
        <f t="shared" ref="V154:V161" si="138">T154/U154</f>
        <v>0.27070707070707073</v>
      </c>
      <c r="W154" s="11">
        <v>3</v>
      </c>
      <c r="X154" s="44">
        <v>11</v>
      </c>
      <c r="Y154" s="25">
        <f t="shared" ref="Y154:Y161" si="139">W154/X154</f>
        <v>0.27272727272727271</v>
      </c>
      <c r="Z154" s="11">
        <v>91</v>
      </c>
      <c r="AA154" s="44">
        <v>384</v>
      </c>
      <c r="AB154" s="25">
        <f t="shared" ref="AB154:AB161" si="140">Z154/AA154</f>
        <v>0.23697916666666666</v>
      </c>
      <c r="AC154" s="11">
        <v>41</v>
      </c>
      <c r="AD154" s="44">
        <v>114</v>
      </c>
      <c r="AE154" s="25">
        <f t="shared" ref="AE154:AE161" si="141">AC154/AD154</f>
        <v>0.35964912280701755</v>
      </c>
      <c r="AF154" s="11">
        <v>10</v>
      </c>
      <c r="AG154" s="44">
        <v>15</v>
      </c>
      <c r="AH154" s="25">
        <f t="shared" ref="AH154:AH161" si="142">AF154/AG154</f>
        <v>0.66666666666666663</v>
      </c>
    </row>
    <row r="155" spans="1:34" s="18" customFormat="1" x14ac:dyDescent="0.25">
      <c r="A155" s="1" t="s">
        <v>131</v>
      </c>
      <c r="B155" s="11">
        <v>102</v>
      </c>
      <c r="C155" s="43">
        <v>513</v>
      </c>
      <c r="D155" s="25">
        <f t="shared" si="132"/>
        <v>0.19883040935672514</v>
      </c>
      <c r="E155" s="11">
        <v>50</v>
      </c>
      <c r="F155" s="43">
        <v>222</v>
      </c>
      <c r="G155" s="25">
        <f t="shared" si="133"/>
        <v>0.22522522522522523</v>
      </c>
      <c r="H155" s="11">
        <v>52</v>
      </c>
      <c r="I155" s="43">
        <v>291</v>
      </c>
      <c r="J155" s="25">
        <f t="shared" si="134"/>
        <v>0.17869415807560138</v>
      </c>
      <c r="K155" s="11">
        <v>69</v>
      </c>
      <c r="L155" s="43">
        <v>326</v>
      </c>
      <c r="M155" s="25">
        <f t="shared" si="135"/>
        <v>0.21165644171779141</v>
      </c>
      <c r="N155" s="11">
        <v>26</v>
      </c>
      <c r="O155" s="5">
        <v>140</v>
      </c>
      <c r="P155" s="25">
        <f t="shared" si="136"/>
        <v>0.18571428571428572</v>
      </c>
      <c r="Q155" s="11">
        <v>4</v>
      </c>
      <c r="R155" s="44">
        <v>33</v>
      </c>
      <c r="S155" s="25">
        <f t="shared" si="137"/>
        <v>0.12121212121212122</v>
      </c>
      <c r="T155" s="11">
        <v>97</v>
      </c>
      <c r="U155" s="44">
        <v>495</v>
      </c>
      <c r="V155" s="25">
        <f t="shared" si="138"/>
        <v>0.19595959595959597</v>
      </c>
      <c r="W155" s="11">
        <v>2</v>
      </c>
      <c r="X155" s="44">
        <v>11</v>
      </c>
      <c r="Y155" s="25">
        <f t="shared" si="139"/>
        <v>0.18181818181818182</v>
      </c>
      <c r="Z155" s="11">
        <v>75</v>
      </c>
      <c r="AA155" s="44">
        <v>384</v>
      </c>
      <c r="AB155" s="25">
        <f t="shared" si="140"/>
        <v>0.1953125</v>
      </c>
      <c r="AC155" s="11">
        <v>21</v>
      </c>
      <c r="AD155" s="44">
        <v>114</v>
      </c>
      <c r="AE155" s="25">
        <f t="shared" si="141"/>
        <v>0.18421052631578946</v>
      </c>
      <c r="AF155" s="11">
        <v>6</v>
      </c>
      <c r="AG155" s="44">
        <v>15</v>
      </c>
      <c r="AH155" s="25">
        <f t="shared" si="142"/>
        <v>0.4</v>
      </c>
    </row>
    <row r="156" spans="1:34" s="18" customFormat="1" x14ac:dyDescent="0.25">
      <c r="A156" s="1" t="s">
        <v>132</v>
      </c>
      <c r="B156" s="11">
        <v>203</v>
      </c>
      <c r="C156" s="43">
        <v>513</v>
      </c>
      <c r="D156" s="25">
        <f t="shared" si="132"/>
        <v>0.39571150097465885</v>
      </c>
      <c r="E156" s="11">
        <v>87</v>
      </c>
      <c r="F156" s="43">
        <v>222</v>
      </c>
      <c r="G156" s="25">
        <f t="shared" si="133"/>
        <v>0.39189189189189189</v>
      </c>
      <c r="H156" s="11">
        <v>116</v>
      </c>
      <c r="I156" s="43">
        <v>291</v>
      </c>
      <c r="J156" s="25">
        <f t="shared" si="134"/>
        <v>0.39862542955326463</v>
      </c>
      <c r="K156" s="11">
        <v>116</v>
      </c>
      <c r="L156" s="43">
        <v>326</v>
      </c>
      <c r="M156" s="25">
        <f t="shared" si="135"/>
        <v>0.35582822085889571</v>
      </c>
      <c r="N156" s="11">
        <v>69</v>
      </c>
      <c r="O156" s="5">
        <v>140</v>
      </c>
      <c r="P156" s="25">
        <f t="shared" si="136"/>
        <v>0.49285714285714288</v>
      </c>
      <c r="Q156" s="11">
        <v>11</v>
      </c>
      <c r="R156" s="44">
        <v>33</v>
      </c>
      <c r="S156" s="25">
        <f t="shared" si="137"/>
        <v>0.33333333333333331</v>
      </c>
      <c r="T156" s="11">
        <v>194</v>
      </c>
      <c r="U156" s="44">
        <v>495</v>
      </c>
      <c r="V156" s="25">
        <f t="shared" si="138"/>
        <v>0.39191919191919194</v>
      </c>
      <c r="W156" s="11">
        <v>6</v>
      </c>
      <c r="X156" s="44">
        <v>11</v>
      </c>
      <c r="Y156" s="25">
        <f t="shared" si="139"/>
        <v>0.54545454545454541</v>
      </c>
      <c r="Z156" s="11">
        <v>147</v>
      </c>
      <c r="AA156" s="44">
        <v>384</v>
      </c>
      <c r="AB156" s="25">
        <f t="shared" si="140"/>
        <v>0.3828125</v>
      </c>
      <c r="AC156" s="11">
        <v>46</v>
      </c>
      <c r="AD156" s="44">
        <v>114</v>
      </c>
      <c r="AE156" s="25">
        <f t="shared" si="141"/>
        <v>0.40350877192982454</v>
      </c>
      <c r="AF156" s="11">
        <v>10</v>
      </c>
      <c r="AG156" s="44">
        <v>15</v>
      </c>
      <c r="AH156" s="25">
        <f t="shared" si="142"/>
        <v>0.66666666666666663</v>
      </c>
    </row>
    <row r="157" spans="1:34" s="18" customFormat="1" x14ac:dyDescent="0.25">
      <c r="A157" s="1" t="s">
        <v>133</v>
      </c>
      <c r="B157" s="11">
        <v>293</v>
      </c>
      <c r="C157" s="43">
        <v>513</v>
      </c>
      <c r="D157" s="25">
        <f t="shared" si="132"/>
        <v>0.57115009746588696</v>
      </c>
      <c r="E157" s="11">
        <v>114</v>
      </c>
      <c r="F157" s="43">
        <v>222</v>
      </c>
      <c r="G157" s="25">
        <f t="shared" si="133"/>
        <v>0.51351351351351349</v>
      </c>
      <c r="H157" s="11">
        <v>179</v>
      </c>
      <c r="I157" s="43">
        <v>291</v>
      </c>
      <c r="J157" s="25">
        <f t="shared" si="134"/>
        <v>0.61512027491408938</v>
      </c>
      <c r="K157" s="11">
        <v>187</v>
      </c>
      <c r="L157" s="43">
        <v>326</v>
      </c>
      <c r="M157" s="25">
        <f t="shared" si="135"/>
        <v>0.57361963190184051</v>
      </c>
      <c r="N157" s="11">
        <v>82</v>
      </c>
      <c r="O157" s="5">
        <v>140</v>
      </c>
      <c r="P157" s="25">
        <f t="shared" si="136"/>
        <v>0.58571428571428574</v>
      </c>
      <c r="Q157" s="11">
        <v>17</v>
      </c>
      <c r="R157" s="44">
        <v>33</v>
      </c>
      <c r="S157" s="25">
        <f t="shared" si="137"/>
        <v>0.51515151515151514</v>
      </c>
      <c r="T157" s="11">
        <v>287</v>
      </c>
      <c r="U157" s="44">
        <v>495</v>
      </c>
      <c r="V157" s="25">
        <f t="shared" si="138"/>
        <v>0.57979797979797976</v>
      </c>
      <c r="W157" s="11">
        <v>3</v>
      </c>
      <c r="X157" s="44">
        <v>11</v>
      </c>
      <c r="Y157" s="25">
        <f t="shared" si="139"/>
        <v>0.27272727272727271</v>
      </c>
      <c r="Z157" s="11">
        <v>224</v>
      </c>
      <c r="AA157" s="44">
        <v>384</v>
      </c>
      <c r="AB157" s="25">
        <f t="shared" si="140"/>
        <v>0.58333333333333337</v>
      </c>
      <c r="AC157" s="11">
        <v>59</v>
      </c>
      <c r="AD157" s="44">
        <v>114</v>
      </c>
      <c r="AE157" s="25">
        <f t="shared" si="141"/>
        <v>0.51754385964912286</v>
      </c>
      <c r="AF157" s="11">
        <v>10</v>
      </c>
      <c r="AG157" s="44">
        <v>15</v>
      </c>
      <c r="AH157" s="25">
        <f t="shared" si="142"/>
        <v>0.66666666666666663</v>
      </c>
    </row>
    <row r="158" spans="1:34" s="18" customFormat="1" x14ac:dyDescent="0.25">
      <c r="A158" s="1" t="s">
        <v>134</v>
      </c>
      <c r="B158" s="11">
        <v>209</v>
      </c>
      <c r="C158" s="43">
        <v>513</v>
      </c>
      <c r="D158" s="25">
        <f t="shared" si="132"/>
        <v>0.40740740740740738</v>
      </c>
      <c r="E158" s="11">
        <v>66</v>
      </c>
      <c r="F158" s="43">
        <v>222</v>
      </c>
      <c r="G158" s="25">
        <f t="shared" si="133"/>
        <v>0.29729729729729731</v>
      </c>
      <c r="H158" s="11">
        <v>143</v>
      </c>
      <c r="I158" s="43">
        <v>291</v>
      </c>
      <c r="J158" s="25">
        <f t="shared" si="134"/>
        <v>0.49140893470790376</v>
      </c>
      <c r="K158" s="11">
        <v>127</v>
      </c>
      <c r="L158" s="43">
        <v>326</v>
      </c>
      <c r="M158" s="25">
        <f t="shared" si="135"/>
        <v>0.38957055214723929</v>
      </c>
      <c r="N158" s="11">
        <v>67</v>
      </c>
      <c r="O158" s="5">
        <v>140</v>
      </c>
      <c r="P158" s="25">
        <f t="shared" si="136"/>
        <v>0.47857142857142859</v>
      </c>
      <c r="Q158" s="11">
        <v>11</v>
      </c>
      <c r="R158" s="44">
        <v>33</v>
      </c>
      <c r="S158" s="25">
        <f t="shared" si="137"/>
        <v>0.33333333333333331</v>
      </c>
      <c r="T158" s="11">
        <v>203</v>
      </c>
      <c r="U158" s="44">
        <v>495</v>
      </c>
      <c r="V158" s="25">
        <f t="shared" si="138"/>
        <v>0.41010101010101008</v>
      </c>
      <c r="W158" s="11">
        <v>3</v>
      </c>
      <c r="X158" s="44">
        <v>11</v>
      </c>
      <c r="Y158" s="25">
        <f t="shared" si="139"/>
        <v>0.27272727272727271</v>
      </c>
      <c r="Z158" s="11">
        <v>160</v>
      </c>
      <c r="AA158" s="44">
        <v>384</v>
      </c>
      <c r="AB158" s="25">
        <f t="shared" si="140"/>
        <v>0.41666666666666669</v>
      </c>
      <c r="AC158" s="11">
        <v>39</v>
      </c>
      <c r="AD158" s="44">
        <v>114</v>
      </c>
      <c r="AE158" s="25">
        <f t="shared" si="141"/>
        <v>0.34210526315789475</v>
      </c>
      <c r="AF158" s="11">
        <v>10</v>
      </c>
      <c r="AG158" s="44">
        <v>15</v>
      </c>
      <c r="AH158" s="25">
        <f t="shared" si="142"/>
        <v>0.66666666666666663</v>
      </c>
    </row>
    <row r="159" spans="1:34" s="18" customFormat="1" x14ac:dyDescent="0.25">
      <c r="A159" s="1" t="s">
        <v>135</v>
      </c>
      <c r="B159" s="11">
        <v>144</v>
      </c>
      <c r="C159" s="43">
        <v>513</v>
      </c>
      <c r="D159" s="25">
        <f t="shared" si="132"/>
        <v>0.2807017543859649</v>
      </c>
      <c r="E159" s="11">
        <v>59</v>
      </c>
      <c r="F159" s="43">
        <v>222</v>
      </c>
      <c r="G159" s="25">
        <f t="shared" si="133"/>
        <v>0.26576576576576577</v>
      </c>
      <c r="H159" s="11">
        <v>85</v>
      </c>
      <c r="I159" s="43">
        <v>291</v>
      </c>
      <c r="J159" s="25">
        <f t="shared" si="134"/>
        <v>0.29209621993127149</v>
      </c>
      <c r="K159" s="11">
        <v>87</v>
      </c>
      <c r="L159" s="43">
        <v>326</v>
      </c>
      <c r="M159" s="25">
        <f t="shared" si="135"/>
        <v>0.26687116564417179</v>
      </c>
      <c r="N159" s="11">
        <v>44</v>
      </c>
      <c r="O159" s="5">
        <v>140</v>
      </c>
      <c r="P159" s="25">
        <f t="shared" si="136"/>
        <v>0.31428571428571428</v>
      </c>
      <c r="Q159" s="11">
        <v>11</v>
      </c>
      <c r="R159" s="44">
        <v>33</v>
      </c>
      <c r="S159" s="25">
        <f t="shared" si="137"/>
        <v>0.33333333333333331</v>
      </c>
      <c r="T159" s="11">
        <v>141</v>
      </c>
      <c r="U159" s="44">
        <v>495</v>
      </c>
      <c r="V159" s="25">
        <f t="shared" si="138"/>
        <v>0.28484848484848485</v>
      </c>
      <c r="W159" s="11">
        <v>2</v>
      </c>
      <c r="X159" s="44">
        <v>11</v>
      </c>
      <c r="Y159" s="25">
        <f t="shared" si="139"/>
        <v>0.18181818181818182</v>
      </c>
      <c r="Z159" s="11">
        <v>107</v>
      </c>
      <c r="AA159" s="44">
        <v>384</v>
      </c>
      <c r="AB159" s="25">
        <f t="shared" si="140"/>
        <v>0.27864583333333331</v>
      </c>
      <c r="AC159" s="11">
        <v>32</v>
      </c>
      <c r="AD159" s="44">
        <v>114</v>
      </c>
      <c r="AE159" s="25">
        <f t="shared" si="141"/>
        <v>0.2807017543859649</v>
      </c>
      <c r="AF159" s="11">
        <v>5</v>
      </c>
      <c r="AG159" s="44">
        <v>15</v>
      </c>
      <c r="AH159" s="25">
        <f t="shared" si="142"/>
        <v>0.33333333333333331</v>
      </c>
    </row>
    <row r="160" spans="1:34" s="18" customFormat="1" x14ac:dyDescent="0.25">
      <c r="A160" s="1" t="s">
        <v>136</v>
      </c>
      <c r="B160" s="11">
        <v>87</v>
      </c>
      <c r="C160" s="43">
        <v>513</v>
      </c>
      <c r="D160" s="25">
        <f t="shared" si="132"/>
        <v>0.16959064327485379</v>
      </c>
      <c r="E160" s="11">
        <v>38</v>
      </c>
      <c r="F160" s="43">
        <v>222</v>
      </c>
      <c r="G160" s="25">
        <f t="shared" si="133"/>
        <v>0.17117117117117117</v>
      </c>
      <c r="H160" s="11">
        <v>49</v>
      </c>
      <c r="I160" s="43">
        <v>291</v>
      </c>
      <c r="J160" s="25">
        <f t="shared" si="134"/>
        <v>0.16838487972508592</v>
      </c>
      <c r="K160" s="11">
        <v>49</v>
      </c>
      <c r="L160" s="43">
        <v>326</v>
      </c>
      <c r="M160" s="25">
        <f t="shared" si="135"/>
        <v>0.15030674846625766</v>
      </c>
      <c r="N160" s="11">
        <v>30</v>
      </c>
      <c r="O160" s="5">
        <v>140</v>
      </c>
      <c r="P160" s="25">
        <f t="shared" si="136"/>
        <v>0.21428571428571427</v>
      </c>
      <c r="Q160" s="11">
        <v>4</v>
      </c>
      <c r="R160" s="44">
        <v>33</v>
      </c>
      <c r="S160" s="25">
        <f t="shared" si="137"/>
        <v>0.12121212121212122</v>
      </c>
      <c r="T160" s="11">
        <v>85</v>
      </c>
      <c r="U160" s="44">
        <v>495</v>
      </c>
      <c r="V160" s="25">
        <f t="shared" si="138"/>
        <v>0.17171717171717171</v>
      </c>
      <c r="W160" s="11">
        <v>1</v>
      </c>
      <c r="X160" s="44">
        <v>11</v>
      </c>
      <c r="Y160" s="25">
        <f t="shared" si="139"/>
        <v>9.0909090909090912E-2</v>
      </c>
      <c r="Z160" s="11">
        <v>59</v>
      </c>
      <c r="AA160" s="44">
        <v>384</v>
      </c>
      <c r="AB160" s="25">
        <f t="shared" si="140"/>
        <v>0.15364583333333334</v>
      </c>
      <c r="AC160" s="11">
        <v>22</v>
      </c>
      <c r="AD160" s="44">
        <v>114</v>
      </c>
      <c r="AE160" s="25">
        <f t="shared" si="141"/>
        <v>0.19298245614035087</v>
      </c>
      <c r="AF160" s="11">
        <v>6</v>
      </c>
      <c r="AG160" s="44">
        <v>15</v>
      </c>
      <c r="AH160" s="25">
        <f t="shared" si="142"/>
        <v>0.4</v>
      </c>
    </row>
    <row r="161" spans="1:34" s="18" customFormat="1" x14ac:dyDescent="0.25">
      <c r="A161" s="1" t="s">
        <v>137</v>
      </c>
      <c r="B161" s="11">
        <v>97</v>
      </c>
      <c r="C161" s="43">
        <v>513</v>
      </c>
      <c r="D161" s="25">
        <f t="shared" si="132"/>
        <v>0.18908382066276802</v>
      </c>
      <c r="E161" s="11">
        <v>40</v>
      </c>
      <c r="F161" s="43">
        <v>222</v>
      </c>
      <c r="G161" s="25">
        <f t="shared" si="133"/>
        <v>0.18018018018018017</v>
      </c>
      <c r="H161" s="11">
        <v>57</v>
      </c>
      <c r="I161" s="43">
        <v>291</v>
      </c>
      <c r="J161" s="25">
        <f t="shared" si="134"/>
        <v>0.19587628865979381</v>
      </c>
      <c r="K161" s="11">
        <v>58</v>
      </c>
      <c r="L161" s="43">
        <v>326</v>
      </c>
      <c r="M161" s="25">
        <f t="shared" si="135"/>
        <v>0.17791411042944785</v>
      </c>
      <c r="N161" s="11">
        <v>30</v>
      </c>
      <c r="O161" s="5">
        <v>140</v>
      </c>
      <c r="P161" s="25">
        <f t="shared" si="136"/>
        <v>0.21428571428571427</v>
      </c>
      <c r="Q161" s="11">
        <v>7</v>
      </c>
      <c r="R161" s="44">
        <v>33</v>
      </c>
      <c r="S161" s="25">
        <f t="shared" si="137"/>
        <v>0.21212121212121213</v>
      </c>
      <c r="T161" s="11">
        <v>94</v>
      </c>
      <c r="U161" s="44">
        <v>495</v>
      </c>
      <c r="V161" s="25">
        <f t="shared" si="138"/>
        <v>0.1898989898989899</v>
      </c>
      <c r="W161" s="11">
        <v>1</v>
      </c>
      <c r="X161" s="44">
        <v>11</v>
      </c>
      <c r="Y161" s="25">
        <f t="shared" si="139"/>
        <v>9.0909090909090912E-2</v>
      </c>
      <c r="Z161" s="11">
        <v>71</v>
      </c>
      <c r="AA161" s="44">
        <v>384</v>
      </c>
      <c r="AB161" s="25">
        <f t="shared" si="140"/>
        <v>0.18489583333333334</v>
      </c>
      <c r="AC161" s="11">
        <v>19</v>
      </c>
      <c r="AD161" s="44">
        <v>114</v>
      </c>
      <c r="AE161" s="25">
        <f t="shared" si="141"/>
        <v>0.16666666666666666</v>
      </c>
      <c r="AF161" s="11">
        <v>7</v>
      </c>
      <c r="AG161" s="44">
        <v>15</v>
      </c>
      <c r="AH161" s="25">
        <f t="shared" si="142"/>
        <v>0.46666666666666667</v>
      </c>
    </row>
    <row r="162" spans="1:34" x14ac:dyDescent="0.25">
      <c r="A162" s="1" t="s">
        <v>20</v>
      </c>
      <c r="B162" s="47">
        <v>513</v>
      </c>
      <c r="C162" s="48"/>
      <c r="D162" s="49"/>
      <c r="E162" s="47">
        <v>222</v>
      </c>
      <c r="F162" s="48"/>
      <c r="G162" s="49"/>
      <c r="H162" s="47">
        <v>291</v>
      </c>
      <c r="I162" s="48"/>
      <c r="J162" s="49"/>
      <c r="K162" s="47">
        <v>326</v>
      </c>
      <c r="L162" s="48"/>
      <c r="M162" s="49"/>
      <c r="N162" s="47">
        <v>140</v>
      </c>
      <c r="O162" s="48"/>
      <c r="P162" s="49"/>
      <c r="Q162" s="47">
        <v>33</v>
      </c>
      <c r="R162" s="48"/>
      <c r="S162" s="49"/>
      <c r="T162" s="47">
        <v>495</v>
      </c>
      <c r="U162" s="48"/>
      <c r="V162" s="49"/>
      <c r="W162" s="47">
        <v>11</v>
      </c>
      <c r="X162" s="48"/>
      <c r="Y162" s="49"/>
      <c r="Z162" s="47">
        <v>384</v>
      </c>
      <c r="AA162" s="48"/>
      <c r="AB162" s="49"/>
      <c r="AC162" s="47">
        <v>114</v>
      </c>
      <c r="AD162" s="48"/>
      <c r="AE162" s="49"/>
      <c r="AF162" s="47">
        <v>15</v>
      </c>
      <c r="AG162" s="48"/>
      <c r="AH162" s="49"/>
    </row>
    <row r="163" spans="1:34" ht="15" customHeight="1" x14ac:dyDescent="0.25"/>
    <row r="164" spans="1:34" x14ac:dyDescent="0.25">
      <c r="A164" s="2" t="s">
        <v>138</v>
      </c>
    </row>
    <row r="165" spans="1:34" x14ac:dyDescent="0.25">
      <c r="A165" s="1" t="s">
        <v>44</v>
      </c>
      <c r="B165" s="11">
        <v>406</v>
      </c>
      <c r="C165" s="5">
        <v>512</v>
      </c>
      <c r="D165" s="25">
        <f>B165/C165</f>
        <v>0.79296875</v>
      </c>
      <c r="E165" s="11">
        <v>173</v>
      </c>
      <c r="F165" s="43">
        <v>222</v>
      </c>
      <c r="G165" s="25">
        <f>E165/F165</f>
        <v>0.77927927927927931</v>
      </c>
      <c r="H165" s="11">
        <v>233</v>
      </c>
      <c r="I165" s="5">
        <v>290</v>
      </c>
      <c r="J165" s="25">
        <f>H165/I165</f>
        <v>0.80344827586206902</v>
      </c>
      <c r="K165" s="11">
        <v>254</v>
      </c>
      <c r="L165" s="43">
        <v>326</v>
      </c>
      <c r="M165" s="25">
        <f>K165/L165</f>
        <v>0.77914110429447858</v>
      </c>
      <c r="N165" s="11">
        <v>119</v>
      </c>
      <c r="O165" s="5">
        <v>139</v>
      </c>
      <c r="P165" s="25">
        <f>N165/O165</f>
        <v>0.85611510791366907</v>
      </c>
      <c r="Q165" s="11">
        <v>23</v>
      </c>
      <c r="R165" s="44">
        <v>33</v>
      </c>
      <c r="S165" s="25">
        <f>Q165/R165</f>
        <v>0.69696969696969702</v>
      </c>
      <c r="T165" s="11">
        <v>389</v>
      </c>
      <c r="U165" s="5">
        <v>494</v>
      </c>
      <c r="V165" s="25">
        <f>T165/U165</f>
        <v>0.78744939271255066</v>
      </c>
      <c r="W165" s="11">
        <v>10</v>
      </c>
      <c r="X165" s="44">
        <v>11</v>
      </c>
      <c r="Y165" s="25">
        <f>W165/X165</f>
        <v>0.90909090909090906</v>
      </c>
      <c r="Z165" s="11">
        <v>303</v>
      </c>
      <c r="AA165" s="5">
        <v>383</v>
      </c>
      <c r="AB165" s="25">
        <f>Z165/AA165</f>
        <v>0.79112271540469969</v>
      </c>
      <c r="AC165" s="11">
        <v>89</v>
      </c>
      <c r="AD165" s="44">
        <v>114</v>
      </c>
      <c r="AE165" s="25">
        <f>AC165/AD165</f>
        <v>0.7807017543859649</v>
      </c>
      <c r="AF165" s="11">
        <v>14</v>
      </c>
      <c r="AG165" s="44">
        <v>15</v>
      </c>
      <c r="AH165" s="25">
        <f>AF165/AG165</f>
        <v>0.93333333333333335</v>
      </c>
    </row>
    <row r="166" spans="1:34" x14ac:dyDescent="0.25">
      <c r="A166" s="12"/>
      <c r="B166" s="50" t="s">
        <v>1</v>
      </c>
      <c r="C166" s="50"/>
      <c r="D166" s="50"/>
      <c r="E166" s="50" t="s">
        <v>2</v>
      </c>
      <c r="F166" s="50"/>
      <c r="G166" s="50"/>
      <c r="H166" s="50" t="s">
        <v>3</v>
      </c>
      <c r="I166" s="50"/>
      <c r="J166" s="50"/>
      <c r="K166" s="50" t="s">
        <v>4</v>
      </c>
      <c r="L166" s="50"/>
      <c r="M166" s="50"/>
      <c r="N166" s="50" t="s">
        <v>5</v>
      </c>
      <c r="O166" s="50"/>
      <c r="P166" s="50"/>
      <c r="Q166" s="50" t="s">
        <v>6</v>
      </c>
      <c r="R166" s="50"/>
      <c r="S166" s="50"/>
      <c r="T166" s="50" t="s">
        <v>7</v>
      </c>
      <c r="U166" s="50"/>
      <c r="V166" s="50"/>
      <c r="W166" s="50" t="s">
        <v>8</v>
      </c>
      <c r="X166" s="50"/>
      <c r="Y166" s="50"/>
      <c r="Z166" s="50" t="s">
        <v>9</v>
      </c>
      <c r="AA166" s="50"/>
      <c r="AB166" s="50"/>
      <c r="AC166" s="50" t="s">
        <v>10</v>
      </c>
      <c r="AD166" s="50"/>
      <c r="AE166" s="50"/>
      <c r="AF166" s="50" t="s">
        <v>11</v>
      </c>
      <c r="AG166" s="50"/>
      <c r="AH166" s="50"/>
    </row>
    <row r="167" spans="1:34" x14ac:dyDescent="0.25">
      <c r="A167" s="1" t="s">
        <v>45</v>
      </c>
      <c r="B167" s="11">
        <v>50</v>
      </c>
      <c r="C167" s="5">
        <v>512</v>
      </c>
      <c r="D167" s="25">
        <f t="shared" ref="D167:D168" si="143">B167/C167</f>
        <v>9.765625E-2</v>
      </c>
      <c r="E167" s="11">
        <v>22</v>
      </c>
      <c r="F167" s="43">
        <v>222</v>
      </c>
      <c r="G167" s="25">
        <f t="shared" ref="G167:G168" si="144">E167/F167</f>
        <v>9.90990990990991E-2</v>
      </c>
      <c r="H167" s="11">
        <v>28</v>
      </c>
      <c r="I167" s="5">
        <v>290</v>
      </c>
      <c r="J167" s="25">
        <f t="shared" ref="J167:J168" si="145">H167/I167</f>
        <v>9.6551724137931033E-2</v>
      </c>
      <c r="K167" s="11">
        <v>37</v>
      </c>
      <c r="L167" s="43">
        <v>326</v>
      </c>
      <c r="M167" s="25">
        <f t="shared" ref="M167:M168" si="146">K167/L167</f>
        <v>0.11349693251533742</v>
      </c>
      <c r="N167" s="11">
        <v>6</v>
      </c>
      <c r="O167" s="44">
        <v>139</v>
      </c>
      <c r="P167" s="25">
        <f t="shared" ref="P167:P168" si="147">N167/O167</f>
        <v>4.3165467625899283E-2</v>
      </c>
      <c r="Q167" s="11">
        <v>6</v>
      </c>
      <c r="R167" s="44">
        <v>33</v>
      </c>
      <c r="S167" s="25">
        <f t="shared" ref="S167:S168" si="148">Q167/R167</f>
        <v>0.18181818181818182</v>
      </c>
      <c r="T167" s="11">
        <v>50</v>
      </c>
      <c r="U167" s="44">
        <v>494</v>
      </c>
      <c r="V167" s="25">
        <f t="shared" ref="V167:V168" si="149">T167/U167</f>
        <v>0.10121457489878542</v>
      </c>
      <c r="W167" s="11">
        <v>0</v>
      </c>
      <c r="X167" s="44">
        <v>11</v>
      </c>
      <c r="Y167" s="25">
        <f t="shared" ref="Y167:Y168" si="150">W167/X167</f>
        <v>0</v>
      </c>
      <c r="Z167" s="11">
        <v>39</v>
      </c>
      <c r="AA167" s="5">
        <v>383</v>
      </c>
      <c r="AB167" s="25">
        <f t="shared" ref="AB167:AB168" si="151">Z167/AA167</f>
        <v>0.10182767624020887</v>
      </c>
      <c r="AC167" s="11">
        <v>11</v>
      </c>
      <c r="AD167" s="44">
        <v>114</v>
      </c>
      <c r="AE167" s="25">
        <f t="shared" ref="AE167:AE168" si="152">AC167/AD167</f>
        <v>9.6491228070175433E-2</v>
      </c>
      <c r="AF167" s="11">
        <v>0</v>
      </c>
      <c r="AG167" s="44">
        <v>15</v>
      </c>
      <c r="AH167" s="25">
        <f t="shared" ref="AH167:AH168" si="153">AF167/AG167</f>
        <v>0</v>
      </c>
    </row>
    <row r="168" spans="1:34" x14ac:dyDescent="0.25">
      <c r="A168" s="1" t="s">
        <v>139</v>
      </c>
      <c r="B168" s="11">
        <v>56</v>
      </c>
      <c r="C168" s="5">
        <v>512</v>
      </c>
      <c r="D168" s="25">
        <f t="shared" si="143"/>
        <v>0.109375</v>
      </c>
      <c r="E168" s="11">
        <v>27</v>
      </c>
      <c r="F168" s="43">
        <v>222</v>
      </c>
      <c r="G168" s="25">
        <f t="shared" si="144"/>
        <v>0.12162162162162163</v>
      </c>
      <c r="H168" s="11">
        <v>29</v>
      </c>
      <c r="I168" s="5">
        <v>290</v>
      </c>
      <c r="J168" s="25">
        <f t="shared" si="145"/>
        <v>0.1</v>
      </c>
      <c r="K168" s="11">
        <v>35</v>
      </c>
      <c r="L168" s="43">
        <v>326</v>
      </c>
      <c r="M168" s="25">
        <f t="shared" si="146"/>
        <v>0.10736196319018405</v>
      </c>
      <c r="N168" s="11">
        <v>14</v>
      </c>
      <c r="O168" s="44">
        <v>139</v>
      </c>
      <c r="P168" s="25">
        <f t="shared" si="147"/>
        <v>0.10071942446043165</v>
      </c>
      <c r="Q168" s="11">
        <v>4</v>
      </c>
      <c r="R168" s="44">
        <v>33</v>
      </c>
      <c r="S168" s="25">
        <f t="shared" si="148"/>
        <v>0.12121212121212122</v>
      </c>
      <c r="T168" s="11">
        <v>55</v>
      </c>
      <c r="U168" s="44">
        <v>494</v>
      </c>
      <c r="V168" s="25">
        <f t="shared" si="149"/>
        <v>0.11133603238866396</v>
      </c>
      <c r="W168" s="11">
        <v>1</v>
      </c>
      <c r="X168" s="44">
        <v>11</v>
      </c>
      <c r="Y168" s="25">
        <f t="shared" si="150"/>
        <v>9.0909090909090912E-2</v>
      </c>
      <c r="Z168" s="11">
        <v>41</v>
      </c>
      <c r="AA168" s="5">
        <v>383</v>
      </c>
      <c r="AB168" s="25">
        <f t="shared" si="151"/>
        <v>0.10704960835509138</v>
      </c>
      <c r="AC168" s="11">
        <v>14</v>
      </c>
      <c r="AD168" s="44">
        <v>114</v>
      </c>
      <c r="AE168" s="25">
        <f t="shared" si="152"/>
        <v>0.12280701754385964</v>
      </c>
      <c r="AF168" s="11">
        <v>1</v>
      </c>
      <c r="AG168" s="44">
        <v>15</v>
      </c>
      <c r="AH168" s="25">
        <f t="shared" si="153"/>
        <v>6.6666666666666666E-2</v>
      </c>
    </row>
    <row r="169" spans="1:34" x14ac:dyDescent="0.25">
      <c r="A169" s="1" t="s">
        <v>20</v>
      </c>
      <c r="B169" s="53">
        <f>SUM(B165:B168)</f>
        <v>512</v>
      </c>
      <c r="C169" s="54"/>
      <c r="D169" s="55"/>
      <c r="E169" s="53">
        <f>SUM(E165:E168)</f>
        <v>222</v>
      </c>
      <c r="F169" s="54"/>
      <c r="G169" s="55"/>
      <c r="H169" s="53">
        <f>SUM(H165:H168)</f>
        <v>290</v>
      </c>
      <c r="I169" s="54"/>
      <c r="J169" s="55"/>
      <c r="K169" s="53">
        <f>SUM(K165:K168)</f>
        <v>326</v>
      </c>
      <c r="L169" s="54"/>
      <c r="M169" s="55"/>
      <c r="N169" s="53">
        <f>SUM(N165:N168)</f>
        <v>139</v>
      </c>
      <c r="O169" s="54"/>
      <c r="P169" s="55"/>
      <c r="Q169" s="53">
        <f>SUM(Q165:Q168)</f>
        <v>33</v>
      </c>
      <c r="R169" s="54"/>
      <c r="S169" s="55"/>
      <c r="T169" s="53">
        <f>SUM(T165:T168)</f>
        <v>494</v>
      </c>
      <c r="U169" s="54"/>
      <c r="V169" s="55"/>
      <c r="W169" s="53">
        <f>SUM(W165:W168)</f>
        <v>11</v>
      </c>
      <c r="X169" s="54"/>
      <c r="Y169" s="55"/>
      <c r="Z169" s="53">
        <f>SUM(Z165:Z168)</f>
        <v>383</v>
      </c>
      <c r="AA169" s="54"/>
      <c r="AB169" s="55"/>
      <c r="AC169" s="53">
        <f>SUM(AC165:AC168)</f>
        <v>114</v>
      </c>
      <c r="AD169" s="54"/>
      <c r="AE169" s="55"/>
      <c r="AF169" s="53">
        <f>SUM(AF165:AF168)</f>
        <v>15</v>
      </c>
      <c r="AG169" s="54"/>
      <c r="AH169" s="55"/>
    </row>
    <row r="171" spans="1:34" x14ac:dyDescent="0.25">
      <c r="A171" s="2" t="s">
        <v>140</v>
      </c>
    </row>
    <row r="172" spans="1:34" s="18" customFormat="1" x14ac:dyDescent="0.25">
      <c r="A172" s="1" t="s">
        <v>141</v>
      </c>
      <c r="B172" s="11">
        <v>212</v>
      </c>
      <c r="C172" s="43">
        <v>512</v>
      </c>
      <c r="D172" s="25">
        <f>B172/C172</f>
        <v>0.4140625</v>
      </c>
      <c r="E172" s="11">
        <v>89</v>
      </c>
      <c r="F172" s="43">
        <v>222</v>
      </c>
      <c r="G172" s="25">
        <f>E172/F172</f>
        <v>0.40090090090090091</v>
      </c>
      <c r="H172" s="11">
        <v>123</v>
      </c>
      <c r="I172" s="5">
        <v>290</v>
      </c>
      <c r="J172" s="25">
        <f>H172/I172</f>
        <v>0.42413793103448277</v>
      </c>
      <c r="K172" s="11">
        <v>142</v>
      </c>
      <c r="L172" s="43">
        <v>326</v>
      </c>
      <c r="M172" s="25">
        <f>K172/L172</f>
        <v>0.43558282208588955</v>
      </c>
      <c r="N172" s="11">
        <v>46</v>
      </c>
      <c r="O172" s="44">
        <v>139</v>
      </c>
      <c r="P172" s="25">
        <f>N172/O172</f>
        <v>0.33093525179856115</v>
      </c>
      <c r="Q172" s="11">
        <v>19</v>
      </c>
      <c r="R172" s="44">
        <v>33</v>
      </c>
      <c r="S172" s="25">
        <f>Q172/R172</f>
        <v>0.5757575757575758</v>
      </c>
      <c r="T172" s="11">
        <v>206</v>
      </c>
      <c r="U172" s="44">
        <v>494</v>
      </c>
      <c r="V172" s="25">
        <f>T172/U172</f>
        <v>0.41700404858299595</v>
      </c>
      <c r="W172" s="11">
        <v>3</v>
      </c>
      <c r="X172" s="44">
        <v>11</v>
      </c>
      <c r="Y172" s="25">
        <f>W172/X172</f>
        <v>0.27272727272727271</v>
      </c>
      <c r="Z172" s="11">
        <v>161</v>
      </c>
      <c r="AA172" s="5">
        <v>383</v>
      </c>
      <c r="AB172" s="25">
        <f>Z172/AA172</f>
        <v>0.42036553524804177</v>
      </c>
      <c r="AC172" s="11">
        <v>49</v>
      </c>
      <c r="AD172" s="44">
        <v>114</v>
      </c>
      <c r="AE172" s="25">
        <f>AC172/AD172</f>
        <v>0.42982456140350878</v>
      </c>
      <c r="AF172" s="11">
        <v>2</v>
      </c>
      <c r="AG172" s="44">
        <v>15</v>
      </c>
      <c r="AH172" s="25">
        <f>AF172/AG172</f>
        <v>0.13333333333333333</v>
      </c>
    </row>
    <row r="173" spans="1:34" s="18" customFormat="1" x14ac:dyDescent="0.25">
      <c r="A173" s="1" t="s">
        <v>142</v>
      </c>
      <c r="B173" s="11">
        <v>10</v>
      </c>
      <c r="C173" s="43">
        <v>512</v>
      </c>
      <c r="D173" s="25">
        <f t="shared" ref="D173:D182" si="154">B173/C173</f>
        <v>1.953125E-2</v>
      </c>
      <c r="E173" s="11">
        <v>5</v>
      </c>
      <c r="F173" s="43">
        <v>222</v>
      </c>
      <c r="G173" s="25">
        <f t="shared" ref="G173:G182" si="155">E173/F173</f>
        <v>2.2522522522522521E-2</v>
      </c>
      <c r="H173" s="11">
        <v>5</v>
      </c>
      <c r="I173" s="43">
        <v>290</v>
      </c>
      <c r="J173" s="25">
        <f t="shared" ref="J173:J182" si="156">H173/I173</f>
        <v>1.7241379310344827E-2</v>
      </c>
      <c r="K173" s="11">
        <v>6</v>
      </c>
      <c r="L173" s="43">
        <v>326</v>
      </c>
      <c r="M173" s="25">
        <f t="shared" ref="M173:M182" si="157">K173/L173</f>
        <v>1.8404907975460124E-2</v>
      </c>
      <c r="N173" s="11">
        <v>4</v>
      </c>
      <c r="O173" s="44">
        <v>139</v>
      </c>
      <c r="P173" s="25">
        <f t="shared" ref="P173:P182" si="158">N173/O173</f>
        <v>2.8776978417266189E-2</v>
      </c>
      <c r="Q173" s="11">
        <v>0</v>
      </c>
      <c r="R173" s="44">
        <v>33</v>
      </c>
      <c r="S173" s="25">
        <f t="shared" ref="S173:S182" si="159">Q173/R173</f>
        <v>0</v>
      </c>
      <c r="T173" s="11">
        <v>10</v>
      </c>
      <c r="U173" s="44">
        <v>494</v>
      </c>
      <c r="V173" s="25">
        <f t="shared" ref="V173:V182" si="160">T173/U173</f>
        <v>2.0242914979757085E-2</v>
      </c>
      <c r="W173" s="11">
        <v>0</v>
      </c>
      <c r="X173" s="44">
        <v>11</v>
      </c>
      <c r="Y173" s="25">
        <f t="shared" ref="Y173:Y182" si="161">W173/X173</f>
        <v>0</v>
      </c>
      <c r="Z173" s="11">
        <v>4</v>
      </c>
      <c r="AA173" s="44">
        <v>383</v>
      </c>
      <c r="AB173" s="25">
        <f t="shared" ref="AB173:AB182" si="162">Z173/AA173</f>
        <v>1.0443864229765013E-2</v>
      </c>
      <c r="AC173" s="11">
        <v>4</v>
      </c>
      <c r="AD173" s="44">
        <v>114</v>
      </c>
      <c r="AE173" s="25">
        <f t="shared" ref="AE173:AE182" si="163">AC173/AD173</f>
        <v>3.5087719298245612E-2</v>
      </c>
      <c r="AF173" s="11">
        <v>2</v>
      </c>
      <c r="AG173" s="44">
        <v>15</v>
      </c>
      <c r="AH173" s="25">
        <f t="shared" ref="AH173:AH182" si="164">AF173/AG173</f>
        <v>0.13333333333333333</v>
      </c>
    </row>
    <row r="174" spans="1:34" s="18" customFormat="1" x14ac:dyDescent="0.25">
      <c r="A174" s="1" t="s">
        <v>143</v>
      </c>
      <c r="B174" s="11">
        <v>11</v>
      </c>
      <c r="C174" s="43">
        <v>512</v>
      </c>
      <c r="D174" s="25">
        <f t="shared" si="154"/>
        <v>2.1484375E-2</v>
      </c>
      <c r="E174" s="11">
        <v>6</v>
      </c>
      <c r="F174" s="43">
        <v>222</v>
      </c>
      <c r="G174" s="25">
        <f t="shared" si="155"/>
        <v>2.7027027027027029E-2</v>
      </c>
      <c r="H174" s="11">
        <v>5</v>
      </c>
      <c r="I174" s="43">
        <v>290</v>
      </c>
      <c r="J174" s="25">
        <f t="shared" si="156"/>
        <v>1.7241379310344827E-2</v>
      </c>
      <c r="K174" s="11">
        <v>5</v>
      </c>
      <c r="L174" s="43">
        <v>326</v>
      </c>
      <c r="M174" s="25">
        <f t="shared" si="157"/>
        <v>1.5337423312883436E-2</v>
      </c>
      <c r="N174" s="11">
        <v>6</v>
      </c>
      <c r="O174" s="44">
        <v>139</v>
      </c>
      <c r="P174" s="25">
        <f t="shared" si="158"/>
        <v>4.3165467625899283E-2</v>
      </c>
      <c r="Q174" s="11">
        <v>0</v>
      </c>
      <c r="R174" s="44">
        <v>33</v>
      </c>
      <c r="S174" s="25">
        <f t="shared" si="159"/>
        <v>0</v>
      </c>
      <c r="T174" s="11">
        <v>9</v>
      </c>
      <c r="U174" s="44">
        <v>494</v>
      </c>
      <c r="V174" s="25">
        <f t="shared" si="160"/>
        <v>1.8218623481781375E-2</v>
      </c>
      <c r="W174" s="11">
        <v>2</v>
      </c>
      <c r="X174" s="44">
        <v>11</v>
      </c>
      <c r="Y174" s="25">
        <f t="shared" si="161"/>
        <v>0.18181818181818182</v>
      </c>
      <c r="Z174" s="11">
        <v>5</v>
      </c>
      <c r="AA174" s="44">
        <v>383</v>
      </c>
      <c r="AB174" s="25">
        <f t="shared" si="162"/>
        <v>1.3054830287206266E-2</v>
      </c>
      <c r="AC174" s="11">
        <v>4</v>
      </c>
      <c r="AD174" s="44">
        <v>114</v>
      </c>
      <c r="AE174" s="25">
        <f t="shared" si="163"/>
        <v>3.5087719298245612E-2</v>
      </c>
      <c r="AF174" s="11">
        <v>2</v>
      </c>
      <c r="AG174" s="44">
        <v>15</v>
      </c>
      <c r="AH174" s="25">
        <f t="shared" si="164"/>
        <v>0.13333333333333333</v>
      </c>
    </row>
    <row r="175" spans="1:34" s="18" customFormat="1" x14ac:dyDescent="0.25">
      <c r="A175" s="1" t="s">
        <v>144</v>
      </c>
      <c r="B175" s="11">
        <v>2</v>
      </c>
      <c r="C175" s="43">
        <v>512</v>
      </c>
      <c r="D175" s="25">
        <f t="shared" si="154"/>
        <v>3.90625E-3</v>
      </c>
      <c r="E175" s="11">
        <v>1</v>
      </c>
      <c r="F175" s="43">
        <v>222</v>
      </c>
      <c r="G175" s="25">
        <f t="shared" si="155"/>
        <v>4.5045045045045045E-3</v>
      </c>
      <c r="H175" s="11">
        <v>1</v>
      </c>
      <c r="I175" s="43">
        <v>290</v>
      </c>
      <c r="J175" s="25">
        <f t="shared" si="156"/>
        <v>3.4482758620689655E-3</v>
      </c>
      <c r="K175" s="11">
        <v>2</v>
      </c>
      <c r="L175" s="43">
        <v>326</v>
      </c>
      <c r="M175" s="25">
        <f t="shared" si="157"/>
        <v>6.1349693251533744E-3</v>
      </c>
      <c r="N175" s="11">
        <v>0</v>
      </c>
      <c r="O175" s="44">
        <v>139</v>
      </c>
      <c r="P175" s="25">
        <f t="shared" si="158"/>
        <v>0</v>
      </c>
      <c r="Q175" s="11">
        <v>0</v>
      </c>
      <c r="R175" s="44">
        <v>33</v>
      </c>
      <c r="S175" s="25">
        <f t="shared" si="159"/>
        <v>0</v>
      </c>
      <c r="T175" s="11">
        <v>1</v>
      </c>
      <c r="U175" s="44">
        <v>494</v>
      </c>
      <c r="V175" s="25">
        <f t="shared" si="160"/>
        <v>2.0242914979757085E-3</v>
      </c>
      <c r="W175" s="11">
        <v>1</v>
      </c>
      <c r="X175" s="44">
        <v>11</v>
      </c>
      <c r="Y175" s="25">
        <f t="shared" si="161"/>
        <v>9.0909090909090912E-2</v>
      </c>
      <c r="Z175" s="11">
        <v>1</v>
      </c>
      <c r="AA175" s="44">
        <v>383</v>
      </c>
      <c r="AB175" s="25">
        <f t="shared" si="162"/>
        <v>2.6109660574412533E-3</v>
      </c>
      <c r="AC175" s="11">
        <v>1</v>
      </c>
      <c r="AD175" s="44">
        <v>114</v>
      </c>
      <c r="AE175" s="25">
        <f t="shared" si="163"/>
        <v>8.771929824561403E-3</v>
      </c>
      <c r="AF175" s="11">
        <v>0</v>
      </c>
      <c r="AG175" s="44">
        <v>15</v>
      </c>
      <c r="AH175" s="25">
        <f t="shared" si="164"/>
        <v>0</v>
      </c>
    </row>
    <row r="176" spans="1:34" s="18" customFormat="1" ht="15" customHeight="1" x14ac:dyDescent="0.25">
      <c r="A176" s="21" t="s">
        <v>145</v>
      </c>
      <c r="B176" s="11">
        <v>222</v>
      </c>
      <c r="C176" s="43">
        <v>512</v>
      </c>
      <c r="D176" s="19">
        <f t="shared" si="154"/>
        <v>0.43359375</v>
      </c>
      <c r="E176" s="11">
        <v>82</v>
      </c>
      <c r="F176" s="43">
        <v>222</v>
      </c>
      <c r="G176" s="19">
        <f t="shared" si="155"/>
        <v>0.36936936936936937</v>
      </c>
      <c r="H176" s="11">
        <v>140</v>
      </c>
      <c r="I176" s="43">
        <v>290</v>
      </c>
      <c r="J176" s="19">
        <f t="shared" si="156"/>
        <v>0.48275862068965519</v>
      </c>
      <c r="K176" s="11">
        <v>133</v>
      </c>
      <c r="L176" s="43">
        <v>326</v>
      </c>
      <c r="M176" s="19">
        <f t="shared" si="157"/>
        <v>0.40797546012269936</v>
      </c>
      <c r="N176" s="11">
        <v>77</v>
      </c>
      <c r="O176" s="44">
        <v>139</v>
      </c>
      <c r="P176" s="19">
        <f t="shared" si="158"/>
        <v>0.5539568345323741</v>
      </c>
      <c r="Q176" s="11">
        <v>8</v>
      </c>
      <c r="R176" s="44">
        <v>33</v>
      </c>
      <c r="S176" s="19">
        <f t="shared" si="159"/>
        <v>0.24242424242424243</v>
      </c>
      <c r="T176" s="11">
        <v>217</v>
      </c>
      <c r="U176" s="44">
        <v>494</v>
      </c>
      <c r="V176" s="19">
        <f t="shared" si="160"/>
        <v>0.43927125506072873</v>
      </c>
      <c r="W176" s="11">
        <v>5</v>
      </c>
      <c r="X176" s="44">
        <v>11</v>
      </c>
      <c r="Y176" s="19">
        <f t="shared" si="161"/>
        <v>0.45454545454545453</v>
      </c>
      <c r="Z176" s="11">
        <v>173</v>
      </c>
      <c r="AA176" s="44">
        <v>383</v>
      </c>
      <c r="AB176" s="19">
        <f t="shared" si="162"/>
        <v>0.4516971279373368</v>
      </c>
      <c r="AC176" s="11">
        <v>43</v>
      </c>
      <c r="AD176" s="44">
        <v>114</v>
      </c>
      <c r="AE176" s="19">
        <f t="shared" si="163"/>
        <v>0.37719298245614036</v>
      </c>
      <c r="AF176" s="11">
        <v>6</v>
      </c>
      <c r="AG176" s="44">
        <v>15</v>
      </c>
      <c r="AH176" s="19">
        <f t="shared" si="164"/>
        <v>0.4</v>
      </c>
    </row>
    <row r="177" spans="1:34" s="18" customFormat="1" x14ac:dyDescent="0.25">
      <c r="A177" s="1" t="s">
        <v>146</v>
      </c>
      <c r="B177" s="11">
        <v>375</v>
      </c>
      <c r="C177" s="43">
        <v>512</v>
      </c>
      <c r="D177" s="25">
        <f t="shared" si="154"/>
        <v>0.732421875</v>
      </c>
      <c r="E177" s="11">
        <v>155</v>
      </c>
      <c r="F177" s="43">
        <v>222</v>
      </c>
      <c r="G177" s="25">
        <f t="shared" si="155"/>
        <v>0.69819819819819817</v>
      </c>
      <c r="H177" s="11">
        <v>220</v>
      </c>
      <c r="I177" s="43">
        <v>290</v>
      </c>
      <c r="J177" s="25">
        <f t="shared" si="156"/>
        <v>0.75862068965517238</v>
      </c>
      <c r="K177" s="11">
        <v>265</v>
      </c>
      <c r="L177" s="43">
        <v>326</v>
      </c>
      <c r="M177" s="25">
        <f t="shared" si="157"/>
        <v>0.81288343558282206</v>
      </c>
      <c r="N177" s="11">
        <v>82</v>
      </c>
      <c r="O177" s="44">
        <v>139</v>
      </c>
      <c r="P177" s="25">
        <f t="shared" si="158"/>
        <v>0.58992805755395683</v>
      </c>
      <c r="Q177" s="11">
        <v>19</v>
      </c>
      <c r="R177" s="44">
        <v>33</v>
      </c>
      <c r="S177" s="25">
        <f t="shared" si="159"/>
        <v>0.5757575757575758</v>
      </c>
      <c r="T177" s="11">
        <v>369</v>
      </c>
      <c r="U177" s="44">
        <v>494</v>
      </c>
      <c r="V177" s="25">
        <f t="shared" si="160"/>
        <v>0.74696356275303644</v>
      </c>
      <c r="W177" s="11">
        <v>4</v>
      </c>
      <c r="X177" s="44">
        <v>11</v>
      </c>
      <c r="Y177" s="25">
        <f t="shared" si="161"/>
        <v>0.36363636363636365</v>
      </c>
      <c r="Z177" s="11">
        <v>313</v>
      </c>
      <c r="AA177" s="44">
        <v>383</v>
      </c>
      <c r="AB177" s="25">
        <f t="shared" si="162"/>
        <v>0.81723237597911225</v>
      </c>
      <c r="AC177" s="11">
        <v>61</v>
      </c>
      <c r="AD177" s="44">
        <v>114</v>
      </c>
      <c r="AE177" s="25">
        <f t="shared" si="163"/>
        <v>0.53508771929824561</v>
      </c>
      <c r="AF177" s="11">
        <v>1</v>
      </c>
      <c r="AG177" s="44">
        <v>15</v>
      </c>
      <c r="AH177" s="25">
        <f t="shared" si="164"/>
        <v>6.6666666666666666E-2</v>
      </c>
    </row>
    <row r="178" spans="1:34" s="18" customFormat="1" ht="15" customHeight="1" x14ac:dyDescent="0.25">
      <c r="A178" s="21" t="s">
        <v>147</v>
      </c>
      <c r="B178" s="11">
        <v>139</v>
      </c>
      <c r="C178" s="43">
        <v>512</v>
      </c>
      <c r="D178" s="19">
        <f t="shared" si="154"/>
        <v>0.271484375</v>
      </c>
      <c r="E178" s="11">
        <v>56</v>
      </c>
      <c r="F178" s="43">
        <v>222</v>
      </c>
      <c r="G178" s="19">
        <f t="shared" si="155"/>
        <v>0.25225225225225223</v>
      </c>
      <c r="H178" s="11">
        <v>83</v>
      </c>
      <c r="I178" s="43">
        <v>290</v>
      </c>
      <c r="J178" s="19">
        <f t="shared" si="156"/>
        <v>0.28620689655172415</v>
      </c>
      <c r="K178" s="11">
        <v>61</v>
      </c>
      <c r="L178" s="43">
        <v>326</v>
      </c>
      <c r="M178" s="19">
        <f t="shared" si="157"/>
        <v>0.18711656441717792</v>
      </c>
      <c r="N178" s="11">
        <v>67</v>
      </c>
      <c r="O178" s="44">
        <v>139</v>
      </c>
      <c r="P178" s="19">
        <f t="shared" si="158"/>
        <v>0.48201438848920863</v>
      </c>
      <c r="Q178" s="11">
        <v>9</v>
      </c>
      <c r="R178" s="44">
        <v>33</v>
      </c>
      <c r="S178" s="19">
        <f t="shared" si="159"/>
        <v>0.27272727272727271</v>
      </c>
      <c r="T178" s="11">
        <v>132</v>
      </c>
      <c r="U178" s="44">
        <v>494</v>
      </c>
      <c r="V178" s="19">
        <f t="shared" si="160"/>
        <v>0.26720647773279355</v>
      </c>
      <c r="W178" s="11">
        <v>4</v>
      </c>
      <c r="X178" s="44">
        <v>11</v>
      </c>
      <c r="Y178" s="19">
        <f t="shared" si="161"/>
        <v>0.36363636363636365</v>
      </c>
      <c r="Z178" s="11">
        <v>91</v>
      </c>
      <c r="AA178" s="44">
        <v>383</v>
      </c>
      <c r="AB178" s="19">
        <f t="shared" si="162"/>
        <v>0.23759791122715404</v>
      </c>
      <c r="AC178" s="11">
        <v>39</v>
      </c>
      <c r="AD178" s="44">
        <v>114</v>
      </c>
      <c r="AE178" s="19">
        <f t="shared" si="163"/>
        <v>0.34210526315789475</v>
      </c>
      <c r="AF178" s="11">
        <v>9</v>
      </c>
      <c r="AG178" s="44">
        <v>15</v>
      </c>
      <c r="AH178" s="19">
        <f t="shared" si="164"/>
        <v>0.6</v>
      </c>
    </row>
    <row r="179" spans="1:34" s="18" customFormat="1" x14ac:dyDescent="0.25">
      <c r="A179" s="1" t="s">
        <v>148</v>
      </c>
      <c r="B179" s="11">
        <v>8</v>
      </c>
      <c r="C179" s="43">
        <v>512</v>
      </c>
      <c r="D179" s="25">
        <f t="shared" si="154"/>
        <v>1.5625E-2</v>
      </c>
      <c r="E179" s="11">
        <v>4</v>
      </c>
      <c r="F179" s="43">
        <v>222</v>
      </c>
      <c r="G179" s="25">
        <f t="shared" si="155"/>
        <v>1.8018018018018018E-2</v>
      </c>
      <c r="H179" s="11">
        <v>4</v>
      </c>
      <c r="I179" s="43">
        <v>290</v>
      </c>
      <c r="J179" s="25">
        <f t="shared" si="156"/>
        <v>1.3793103448275862E-2</v>
      </c>
      <c r="K179" s="11">
        <v>4</v>
      </c>
      <c r="L179" s="43">
        <v>326</v>
      </c>
      <c r="M179" s="25">
        <f t="shared" si="157"/>
        <v>1.2269938650306749E-2</v>
      </c>
      <c r="N179" s="11">
        <v>3</v>
      </c>
      <c r="O179" s="44">
        <v>139</v>
      </c>
      <c r="P179" s="25">
        <f t="shared" si="158"/>
        <v>2.1582733812949641E-2</v>
      </c>
      <c r="Q179" s="11">
        <v>1</v>
      </c>
      <c r="R179" s="44">
        <v>33</v>
      </c>
      <c r="S179" s="25">
        <f t="shared" si="159"/>
        <v>3.0303030303030304E-2</v>
      </c>
      <c r="T179" s="11">
        <v>8</v>
      </c>
      <c r="U179" s="44">
        <v>494</v>
      </c>
      <c r="V179" s="25">
        <f t="shared" si="160"/>
        <v>1.6194331983805668E-2</v>
      </c>
      <c r="W179" s="11">
        <v>0</v>
      </c>
      <c r="X179" s="44">
        <v>11</v>
      </c>
      <c r="Y179" s="25">
        <f t="shared" si="161"/>
        <v>0</v>
      </c>
      <c r="Z179" s="11">
        <v>3</v>
      </c>
      <c r="AA179" s="44">
        <v>383</v>
      </c>
      <c r="AB179" s="25">
        <f t="shared" si="162"/>
        <v>7.832898172323759E-3</v>
      </c>
      <c r="AC179" s="11">
        <v>5</v>
      </c>
      <c r="AD179" s="44">
        <v>114</v>
      </c>
      <c r="AE179" s="25">
        <f t="shared" si="163"/>
        <v>4.3859649122807015E-2</v>
      </c>
      <c r="AF179" s="11">
        <v>0</v>
      </c>
      <c r="AG179" s="44">
        <v>15</v>
      </c>
      <c r="AH179" s="25">
        <f t="shared" si="164"/>
        <v>0</v>
      </c>
    </row>
    <row r="180" spans="1:34" s="18" customFormat="1" ht="24.75" x14ac:dyDescent="0.25">
      <c r="A180" s="21" t="s">
        <v>149</v>
      </c>
      <c r="B180" s="11">
        <v>97</v>
      </c>
      <c r="C180" s="43">
        <v>512</v>
      </c>
      <c r="D180" s="19">
        <f t="shared" si="154"/>
        <v>0.189453125</v>
      </c>
      <c r="E180" s="11">
        <v>31</v>
      </c>
      <c r="F180" s="43">
        <v>222</v>
      </c>
      <c r="G180" s="19">
        <f t="shared" si="155"/>
        <v>0.13963963963963963</v>
      </c>
      <c r="H180" s="11">
        <v>66</v>
      </c>
      <c r="I180" s="43">
        <v>290</v>
      </c>
      <c r="J180" s="19">
        <f t="shared" si="156"/>
        <v>0.22758620689655173</v>
      </c>
      <c r="K180" s="11">
        <v>62</v>
      </c>
      <c r="L180" s="43">
        <v>326</v>
      </c>
      <c r="M180" s="19">
        <f t="shared" si="157"/>
        <v>0.19018404907975461</v>
      </c>
      <c r="N180" s="11">
        <v>30</v>
      </c>
      <c r="O180" s="44">
        <v>139</v>
      </c>
      <c r="P180" s="19">
        <f t="shared" si="158"/>
        <v>0.21582733812949639</v>
      </c>
      <c r="Q180" s="11">
        <v>5</v>
      </c>
      <c r="R180" s="44">
        <v>33</v>
      </c>
      <c r="S180" s="19">
        <f t="shared" si="159"/>
        <v>0.15151515151515152</v>
      </c>
      <c r="T180" s="11">
        <v>95</v>
      </c>
      <c r="U180" s="44">
        <v>494</v>
      </c>
      <c r="V180" s="19">
        <f t="shared" si="160"/>
        <v>0.19230769230769232</v>
      </c>
      <c r="W180" s="11">
        <v>2</v>
      </c>
      <c r="X180" s="44">
        <v>11</v>
      </c>
      <c r="Y180" s="19">
        <f t="shared" si="161"/>
        <v>0.18181818181818182</v>
      </c>
      <c r="Z180" s="11">
        <v>74</v>
      </c>
      <c r="AA180" s="44">
        <v>383</v>
      </c>
      <c r="AB180" s="19">
        <f t="shared" si="162"/>
        <v>0.19321148825065274</v>
      </c>
      <c r="AC180" s="11">
        <v>19</v>
      </c>
      <c r="AD180" s="44">
        <v>114</v>
      </c>
      <c r="AE180" s="19">
        <f t="shared" si="163"/>
        <v>0.16666666666666666</v>
      </c>
      <c r="AF180" s="11">
        <v>4</v>
      </c>
      <c r="AG180" s="44">
        <v>15</v>
      </c>
      <c r="AH180" s="19">
        <f t="shared" si="164"/>
        <v>0.26666666666666666</v>
      </c>
    </row>
    <row r="181" spans="1:34" s="18" customFormat="1" x14ac:dyDescent="0.25">
      <c r="A181" s="1" t="s">
        <v>150</v>
      </c>
      <c r="B181" s="11">
        <v>42</v>
      </c>
      <c r="C181" s="43">
        <v>512</v>
      </c>
      <c r="D181" s="25">
        <f t="shared" si="154"/>
        <v>8.203125E-2</v>
      </c>
      <c r="E181" s="11">
        <v>21</v>
      </c>
      <c r="F181" s="43">
        <v>222</v>
      </c>
      <c r="G181" s="25">
        <f t="shared" si="155"/>
        <v>9.45945945945946E-2</v>
      </c>
      <c r="H181" s="11">
        <v>21</v>
      </c>
      <c r="I181" s="43">
        <v>290</v>
      </c>
      <c r="J181" s="25">
        <f t="shared" si="156"/>
        <v>7.2413793103448282E-2</v>
      </c>
      <c r="K181" s="11">
        <v>32</v>
      </c>
      <c r="L181" s="43">
        <v>326</v>
      </c>
      <c r="M181" s="25">
        <f t="shared" si="157"/>
        <v>9.815950920245399E-2</v>
      </c>
      <c r="N181" s="11">
        <v>7</v>
      </c>
      <c r="O181" s="44">
        <v>139</v>
      </c>
      <c r="P181" s="25">
        <f t="shared" si="158"/>
        <v>5.0359712230215826E-2</v>
      </c>
      <c r="Q181" s="11">
        <v>3</v>
      </c>
      <c r="R181" s="44">
        <v>33</v>
      </c>
      <c r="S181" s="25">
        <f t="shared" si="159"/>
        <v>9.0909090909090912E-2</v>
      </c>
      <c r="T181" s="11">
        <v>41</v>
      </c>
      <c r="U181" s="44">
        <v>494</v>
      </c>
      <c r="V181" s="25">
        <f t="shared" si="160"/>
        <v>8.2995951417004055E-2</v>
      </c>
      <c r="W181" s="11">
        <v>1</v>
      </c>
      <c r="X181" s="44">
        <v>11</v>
      </c>
      <c r="Y181" s="25">
        <f t="shared" si="161"/>
        <v>9.0909090909090912E-2</v>
      </c>
      <c r="Z181" s="11">
        <v>36</v>
      </c>
      <c r="AA181" s="44">
        <v>383</v>
      </c>
      <c r="AB181" s="25">
        <f t="shared" si="162"/>
        <v>9.3994778067885115E-2</v>
      </c>
      <c r="AC181" s="11">
        <v>5</v>
      </c>
      <c r="AD181" s="44">
        <v>114</v>
      </c>
      <c r="AE181" s="25">
        <f t="shared" si="163"/>
        <v>4.3859649122807015E-2</v>
      </c>
      <c r="AF181" s="11">
        <v>1</v>
      </c>
      <c r="AG181" s="44">
        <v>15</v>
      </c>
      <c r="AH181" s="25">
        <f t="shared" si="164"/>
        <v>6.6666666666666666E-2</v>
      </c>
    </row>
    <row r="182" spans="1:34" s="18" customFormat="1" x14ac:dyDescent="0.25">
      <c r="A182" s="1" t="s">
        <v>151</v>
      </c>
      <c r="B182" s="11">
        <v>57</v>
      </c>
      <c r="C182" s="43">
        <v>512</v>
      </c>
      <c r="D182" s="25">
        <f t="shared" si="154"/>
        <v>0.111328125</v>
      </c>
      <c r="E182" s="11">
        <v>21</v>
      </c>
      <c r="F182" s="43">
        <v>222</v>
      </c>
      <c r="G182" s="25">
        <f t="shared" si="155"/>
        <v>9.45945945945946E-2</v>
      </c>
      <c r="H182" s="11">
        <v>36</v>
      </c>
      <c r="I182" s="43">
        <v>290</v>
      </c>
      <c r="J182" s="25">
        <f t="shared" si="156"/>
        <v>0.12413793103448276</v>
      </c>
      <c r="K182" s="11">
        <v>38</v>
      </c>
      <c r="L182" s="43">
        <v>326</v>
      </c>
      <c r="M182" s="25">
        <f t="shared" si="157"/>
        <v>0.1165644171779141</v>
      </c>
      <c r="N182" s="11">
        <v>17</v>
      </c>
      <c r="O182" s="44">
        <v>139</v>
      </c>
      <c r="P182" s="25">
        <f t="shared" si="158"/>
        <v>0.1223021582733813</v>
      </c>
      <c r="Q182" s="11">
        <v>1</v>
      </c>
      <c r="R182" s="44">
        <v>33</v>
      </c>
      <c r="S182" s="25">
        <f t="shared" si="159"/>
        <v>3.0303030303030304E-2</v>
      </c>
      <c r="T182" s="11">
        <v>57</v>
      </c>
      <c r="U182" s="44">
        <v>494</v>
      </c>
      <c r="V182" s="25">
        <f t="shared" si="160"/>
        <v>0.11538461538461539</v>
      </c>
      <c r="W182" s="11">
        <v>0</v>
      </c>
      <c r="X182" s="44">
        <v>11</v>
      </c>
      <c r="Y182" s="25">
        <f t="shared" si="161"/>
        <v>0</v>
      </c>
      <c r="Z182" s="11">
        <v>41</v>
      </c>
      <c r="AA182" s="44">
        <v>383</v>
      </c>
      <c r="AB182" s="25">
        <f t="shared" si="162"/>
        <v>0.10704960835509138</v>
      </c>
      <c r="AC182" s="11">
        <v>15</v>
      </c>
      <c r="AD182" s="44">
        <v>114</v>
      </c>
      <c r="AE182" s="25">
        <f t="shared" si="163"/>
        <v>0.13157894736842105</v>
      </c>
      <c r="AF182" s="11">
        <v>1</v>
      </c>
      <c r="AG182" s="44">
        <v>15</v>
      </c>
      <c r="AH182" s="25">
        <f t="shared" si="164"/>
        <v>6.6666666666666666E-2</v>
      </c>
    </row>
    <row r="183" spans="1:34" x14ac:dyDescent="0.25">
      <c r="A183" s="1" t="s">
        <v>20</v>
      </c>
      <c r="B183" s="53">
        <v>512</v>
      </c>
      <c r="C183" s="54"/>
      <c r="D183" s="55"/>
      <c r="E183" s="53">
        <v>222</v>
      </c>
      <c r="F183" s="54"/>
      <c r="G183" s="55"/>
      <c r="H183" s="53">
        <v>290</v>
      </c>
      <c r="I183" s="54"/>
      <c r="J183" s="55"/>
      <c r="K183" s="53">
        <v>326</v>
      </c>
      <c r="L183" s="54"/>
      <c r="M183" s="55"/>
      <c r="N183" s="53">
        <v>139</v>
      </c>
      <c r="O183" s="54"/>
      <c r="P183" s="55"/>
      <c r="Q183" s="53">
        <v>33</v>
      </c>
      <c r="R183" s="54"/>
      <c r="S183" s="55"/>
      <c r="T183" s="53">
        <v>494</v>
      </c>
      <c r="U183" s="54"/>
      <c r="V183" s="55"/>
      <c r="W183" s="53">
        <v>11</v>
      </c>
      <c r="X183" s="54"/>
      <c r="Y183" s="55"/>
      <c r="Z183" s="53">
        <v>383</v>
      </c>
      <c r="AA183" s="54"/>
      <c r="AB183" s="55"/>
      <c r="AC183" s="53">
        <v>114</v>
      </c>
      <c r="AD183" s="54"/>
      <c r="AE183" s="55"/>
      <c r="AF183" s="53">
        <v>15</v>
      </c>
      <c r="AG183" s="54"/>
      <c r="AH183" s="55"/>
    </row>
    <row r="184" spans="1:34" ht="15" customHeight="1" x14ac:dyDescent="0.25">
      <c r="G184" s="3" t="s">
        <v>93</v>
      </c>
    </row>
    <row r="185" spans="1:34" x14ac:dyDescent="0.25">
      <c r="A185" s="2" t="s">
        <v>152</v>
      </c>
      <c r="V185" s="27"/>
    </row>
    <row r="186" spans="1:34" x14ac:dyDescent="0.25">
      <c r="A186" s="1" t="s">
        <v>153</v>
      </c>
      <c r="B186" s="11">
        <v>227</v>
      </c>
      <c r="C186" s="5">
        <v>512</v>
      </c>
      <c r="D186" s="25">
        <f>B186/C186</f>
        <v>0.443359375</v>
      </c>
      <c r="E186" s="11">
        <v>105</v>
      </c>
      <c r="F186" s="43">
        <v>222</v>
      </c>
      <c r="G186" s="25">
        <f>E186/F186</f>
        <v>0.47297297297297297</v>
      </c>
      <c r="H186" s="11">
        <v>122</v>
      </c>
      <c r="I186" s="43">
        <v>290</v>
      </c>
      <c r="J186" s="25">
        <f>H186/I186</f>
        <v>0.4206896551724138</v>
      </c>
      <c r="K186" s="11">
        <v>127</v>
      </c>
      <c r="L186" s="43">
        <v>326</v>
      </c>
      <c r="M186" s="25">
        <f>K186/L186</f>
        <v>0.38957055214723929</v>
      </c>
      <c r="N186" s="11">
        <v>73</v>
      </c>
      <c r="O186" s="44">
        <v>139</v>
      </c>
      <c r="P186" s="25">
        <f>N186/O186</f>
        <v>0.52517985611510787</v>
      </c>
      <c r="Q186" s="11">
        <v>18</v>
      </c>
      <c r="R186" s="44">
        <v>33</v>
      </c>
      <c r="S186" s="25">
        <f>Q186/R186</f>
        <v>0.54545454545454541</v>
      </c>
      <c r="T186" s="11">
        <v>218</v>
      </c>
      <c r="U186" s="44">
        <v>494</v>
      </c>
      <c r="V186" s="25">
        <f>T186/U186</f>
        <v>0.44129554655870445</v>
      </c>
      <c r="W186" s="11">
        <v>5</v>
      </c>
      <c r="X186" s="44">
        <v>11</v>
      </c>
      <c r="Y186" s="25">
        <f>W186/X186</f>
        <v>0.45454545454545453</v>
      </c>
      <c r="Z186" s="11">
        <v>163</v>
      </c>
      <c r="AA186" s="44">
        <v>383</v>
      </c>
      <c r="AB186" s="25">
        <f>Z186/AA186</f>
        <v>0.4255874673629243</v>
      </c>
      <c r="AC186" s="11">
        <v>60</v>
      </c>
      <c r="AD186" s="44">
        <v>114</v>
      </c>
      <c r="AE186" s="25">
        <f>AC186/AD186</f>
        <v>0.52631578947368418</v>
      </c>
      <c r="AF186" s="11">
        <v>4</v>
      </c>
      <c r="AG186" s="44">
        <v>15</v>
      </c>
      <c r="AH186" s="25">
        <f>AF186/AG186</f>
        <v>0.26666666666666666</v>
      </c>
    </row>
    <row r="187" spans="1:34" x14ac:dyDescent="0.25">
      <c r="A187" s="1" t="s">
        <v>154</v>
      </c>
      <c r="B187" s="11">
        <v>188</v>
      </c>
      <c r="C187" s="5">
        <v>512</v>
      </c>
      <c r="D187" s="25">
        <f t="shared" ref="D187:D188" si="165">B187/C187</f>
        <v>0.3671875</v>
      </c>
      <c r="E187" s="11">
        <v>77</v>
      </c>
      <c r="F187" s="43">
        <v>222</v>
      </c>
      <c r="G187" s="25">
        <f t="shared" ref="G187:G188" si="166">E187/F187</f>
        <v>0.34684684684684686</v>
      </c>
      <c r="H187" s="11">
        <v>111</v>
      </c>
      <c r="I187" s="43">
        <v>290</v>
      </c>
      <c r="J187" s="25">
        <f t="shared" ref="J187:J188" si="167">H187/I187</f>
        <v>0.38275862068965516</v>
      </c>
      <c r="K187" s="11">
        <v>130</v>
      </c>
      <c r="L187" s="43">
        <v>326</v>
      </c>
      <c r="M187" s="25">
        <f t="shared" ref="M187:M188" si="168">K187/L187</f>
        <v>0.3987730061349693</v>
      </c>
      <c r="N187" s="11">
        <v>48</v>
      </c>
      <c r="O187" s="44">
        <v>139</v>
      </c>
      <c r="P187" s="25">
        <f t="shared" ref="P187:P188" si="169">N187/O187</f>
        <v>0.34532374100719426</v>
      </c>
      <c r="Q187" s="11">
        <v>7</v>
      </c>
      <c r="R187" s="44">
        <v>33</v>
      </c>
      <c r="S187" s="25">
        <f t="shared" ref="S187:S188" si="170">Q187/R187</f>
        <v>0.21212121212121213</v>
      </c>
      <c r="T187" s="11">
        <v>185</v>
      </c>
      <c r="U187" s="44">
        <v>494</v>
      </c>
      <c r="V187" s="25">
        <f t="shared" ref="V187:V188" si="171">T187/U187</f>
        <v>0.37449392712550605</v>
      </c>
      <c r="W187" s="11">
        <v>2</v>
      </c>
      <c r="X187" s="44">
        <v>11</v>
      </c>
      <c r="Y187" s="25">
        <f t="shared" ref="Y187:Y188" si="172">W187/X187</f>
        <v>0.18181818181818182</v>
      </c>
      <c r="Z187" s="11">
        <v>151</v>
      </c>
      <c r="AA187" s="44">
        <v>383</v>
      </c>
      <c r="AB187" s="25">
        <f t="shared" ref="AB187:AB188" si="173">Z187/AA187</f>
        <v>0.39425587467362927</v>
      </c>
      <c r="AC187" s="11">
        <v>33</v>
      </c>
      <c r="AD187" s="44">
        <v>114</v>
      </c>
      <c r="AE187" s="25">
        <f t="shared" ref="AE187:AE188" si="174">AC187/AD187</f>
        <v>0.28947368421052633</v>
      </c>
      <c r="AF187" s="11">
        <v>4</v>
      </c>
      <c r="AG187" s="44">
        <v>15</v>
      </c>
      <c r="AH187" s="25">
        <f t="shared" ref="AH187:AH188" si="175">AF187/AG187</f>
        <v>0.26666666666666666</v>
      </c>
    </row>
    <row r="188" spans="1:34" x14ac:dyDescent="0.25">
      <c r="A188" s="1" t="s">
        <v>49</v>
      </c>
      <c r="B188" s="11">
        <v>97</v>
      </c>
      <c r="C188" s="5">
        <v>512</v>
      </c>
      <c r="D188" s="25">
        <f t="shared" si="165"/>
        <v>0.189453125</v>
      </c>
      <c r="E188" s="11">
        <v>40</v>
      </c>
      <c r="F188" s="43">
        <v>222</v>
      </c>
      <c r="G188" s="25">
        <f t="shared" si="166"/>
        <v>0.18018018018018017</v>
      </c>
      <c r="H188" s="11">
        <v>57</v>
      </c>
      <c r="I188" s="43">
        <v>290</v>
      </c>
      <c r="J188" s="25">
        <f t="shared" si="167"/>
        <v>0.19655172413793104</v>
      </c>
      <c r="K188" s="11">
        <v>69</v>
      </c>
      <c r="L188" s="43">
        <v>326</v>
      </c>
      <c r="M188" s="25">
        <f t="shared" si="168"/>
        <v>0.21165644171779141</v>
      </c>
      <c r="N188" s="11">
        <v>18</v>
      </c>
      <c r="O188" s="44">
        <v>139</v>
      </c>
      <c r="P188" s="25">
        <f t="shared" si="169"/>
        <v>0.12949640287769784</v>
      </c>
      <c r="Q188" s="11">
        <v>8</v>
      </c>
      <c r="R188" s="44">
        <v>33</v>
      </c>
      <c r="S188" s="25">
        <f t="shared" si="170"/>
        <v>0.24242424242424243</v>
      </c>
      <c r="T188" s="11">
        <v>91</v>
      </c>
      <c r="U188" s="44">
        <v>494</v>
      </c>
      <c r="V188" s="25">
        <f t="shared" si="171"/>
        <v>0.18421052631578946</v>
      </c>
      <c r="W188" s="11">
        <v>4</v>
      </c>
      <c r="X188" s="44">
        <v>11</v>
      </c>
      <c r="Y188" s="25">
        <f t="shared" si="172"/>
        <v>0.36363636363636365</v>
      </c>
      <c r="Z188" s="11">
        <v>69</v>
      </c>
      <c r="AA188" s="44">
        <v>383</v>
      </c>
      <c r="AB188" s="25">
        <f t="shared" si="173"/>
        <v>0.18015665796344649</v>
      </c>
      <c r="AC188" s="11">
        <v>21</v>
      </c>
      <c r="AD188" s="44">
        <v>114</v>
      </c>
      <c r="AE188" s="25">
        <f t="shared" si="174"/>
        <v>0.18421052631578946</v>
      </c>
      <c r="AF188" s="11">
        <v>7</v>
      </c>
      <c r="AG188" s="44">
        <v>15</v>
      </c>
      <c r="AH188" s="25">
        <f t="shared" si="175"/>
        <v>0.46666666666666667</v>
      </c>
    </row>
    <row r="189" spans="1:34" x14ac:dyDescent="0.25">
      <c r="A189" s="1" t="s">
        <v>20</v>
      </c>
      <c r="B189" s="53">
        <f>SUM(B186:B188)</f>
        <v>512</v>
      </c>
      <c r="C189" s="54"/>
      <c r="D189" s="55"/>
      <c r="E189" s="53">
        <f>SUM(E186:E188)</f>
        <v>222</v>
      </c>
      <c r="F189" s="54"/>
      <c r="G189" s="55"/>
      <c r="H189" s="53">
        <f>SUM(H186:H188)</f>
        <v>290</v>
      </c>
      <c r="I189" s="54"/>
      <c r="J189" s="55"/>
      <c r="K189" s="53">
        <f>SUM(K186:K188)</f>
        <v>326</v>
      </c>
      <c r="L189" s="54"/>
      <c r="M189" s="55"/>
      <c r="N189" s="53">
        <f>SUM(N186:N188)</f>
        <v>139</v>
      </c>
      <c r="O189" s="54"/>
      <c r="P189" s="55"/>
      <c r="Q189" s="53">
        <f>SUM(Q186:Q188)</f>
        <v>33</v>
      </c>
      <c r="R189" s="54"/>
      <c r="S189" s="55"/>
      <c r="T189" s="53">
        <f>SUM(T186:T188)</f>
        <v>494</v>
      </c>
      <c r="U189" s="54"/>
      <c r="V189" s="55"/>
      <c r="W189" s="53">
        <f>SUM(W186:W188)</f>
        <v>11</v>
      </c>
      <c r="X189" s="54"/>
      <c r="Y189" s="55"/>
      <c r="Z189" s="53">
        <f>SUM(Z186:Z188)</f>
        <v>383</v>
      </c>
      <c r="AA189" s="54"/>
      <c r="AB189" s="55"/>
      <c r="AC189" s="53">
        <f>SUM(AC186:AC188)</f>
        <v>114</v>
      </c>
      <c r="AD189" s="54"/>
      <c r="AE189" s="55"/>
      <c r="AF189" s="53">
        <f>SUM(AF186:AF188)</f>
        <v>15</v>
      </c>
      <c r="AG189" s="54"/>
      <c r="AH189" s="55"/>
    </row>
    <row r="190" spans="1:34" x14ac:dyDescent="0.25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</row>
    <row r="191" spans="1:34" x14ac:dyDescent="0.25">
      <c r="A191" s="2" t="s">
        <v>155</v>
      </c>
    </row>
    <row r="192" spans="1:34" x14ac:dyDescent="0.25">
      <c r="A192" s="1" t="s">
        <v>156</v>
      </c>
      <c r="B192" s="11">
        <v>66</v>
      </c>
      <c r="C192" s="43">
        <v>512</v>
      </c>
      <c r="D192" s="25">
        <f>B192/C192</f>
        <v>0.12890625</v>
      </c>
      <c r="E192" s="11">
        <v>34</v>
      </c>
      <c r="F192" s="43">
        <v>222</v>
      </c>
      <c r="G192" s="25">
        <f>E192/F192</f>
        <v>0.15315315315315314</v>
      </c>
      <c r="H192" s="11">
        <v>32</v>
      </c>
      <c r="I192" s="43">
        <v>290</v>
      </c>
      <c r="J192" s="25">
        <f>H192/I192</f>
        <v>0.1103448275862069</v>
      </c>
      <c r="K192" s="11">
        <v>52</v>
      </c>
      <c r="L192" s="43">
        <v>326</v>
      </c>
      <c r="M192" s="25">
        <f>K192/L192</f>
        <v>0.15950920245398773</v>
      </c>
      <c r="N192" s="11">
        <v>7</v>
      </c>
      <c r="O192" s="44">
        <v>139</v>
      </c>
      <c r="P192" s="25">
        <f>N192/O192</f>
        <v>5.0359712230215826E-2</v>
      </c>
      <c r="Q192" s="11">
        <v>7</v>
      </c>
      <c r="R192" s="44">
        <v>33</v>
      </c>
      <c r="S192" s="25">
        <f>Q192/R192</f>
        <v>0.21212121212121213</v>
      </c>
      <c r="T192" s="11">
        <v>61</v>
      </c>
      <c r="U192" s="44">
        <v>494</v>
      </c>
      <c r="V192" s="25">
        <f>T192/U192</f>
        <v>0.12348178137651822</v>
      </c>
      <c r="W192" s="11">
        <v>3</v>
      </c>
      <c r="X192" s="44">
        <v>11</v>
      </c>
      <c r="Y192" s="25">
        <f>W192/X192</f>
        <v>0.27272727272727271</v>
      </c>
      <c r="Z192" s="11">
        <v>43</v>
      </c>
      <c r="AA192" s="44">
        <v>383</v>
      </c>
      <c r="AB192" s="25">
        <f>Z192/AA192</f>
        <v>0.1122715404699739</v>
      </c>
      <c r="AC192" s="11">
        <v>18</v>
      </c>
      <c r="AD192" s="44">
        <v>114</v>
      </c>
      <c r="AE192" s="25">
        <f>AC192/AD192</f>
        <v>0.15789473684210525</v>
      </c>
      <c r="AF192" s="11">
        <v>5</v>
      </c>
      <c r="AG192" s="44">
        <v>15</v>
      </c>
      <c r="AH192" s="25">
        <f>AF192/AG192</f>
        <v>0.33333333333333331</v>
      </c>
    </row>
    <row r="193" spans="1:34" x14ac:dyDescent="0.25">
      <c r="A193" s="1" t="s">
        <v>157</v>
      </c>
      <c r="B193" s="11">
        <v>71</v>
      </c>
      <c r="C193" s="43">
        <v>512</v>
      </c>
      <c r="D193" s="25">
        <f t="shared" ref="D193:D198" si="176">B193/C193</f>
        <v>0.138671875</v>
      </c>
      <c r="E193" s="11">
        <v>28</v>
      </c>
      <c r="F193" s="43">
        <v>222</v>
      </c>
      <c r="G193" s="25">
        <f t="shared" ref="G193:G198" si="177">E193/F193</f>
        <v>0.12612612612612611</v>
      </c>
      <c r="H193" s="11">
        <v>43</v>
      </c>
      <c r="I193" s="43">
        <v>290</v>
      </c>
      <c r="J193" s="25">
        <f t="shared" ref="J193:J198" si="178">H193/I193</f>
        <v>0.14827586206896551</v>
      </c>
      <c r="K193" s="11">
        <v>45</v>
      </c>
      <c r="L193" s="43">
        <v>326</v>
      </c>
      <c r="M193" s="25">
        <f t="shared" ref="M193:M198" si="179">K193/L193</f>
        <v>0.13803680981595093</v>
      </c>
      <c r="N193" s="11">
        <v>18</v>
      </c>
      <c r="O193" s="44">
        <v>139</v>
      </c>
      <c r="P193" s="25">
        <f t="shared" ref="P193:P198" si="180">N193/O193</f>
        <v>0.12949640287769784</v>
      </c>
      <c r="Q193" s="11">
        <v>5</v>
      </c>
      <c r="R193" s="44">
        <v>33</v>
      </c>
      <c r="S193" s="25">
        <f t="shared" ref="S193:S198" si="181">Q193/R193</f>
        <v>0.15151515151515152</v>
      </c>
      <c r="T193" s="11">
        <v>71</v>
      </c>
      <c r="U193" s="44">
        <v>494</v>
      </c>
      <c r="V193" s="25">
        <f t="shared" ref="V193:V198" si="182">T193/U193</f>
        <v>0.1437246963562753</v>
      </c>
      <c r="W193" s="11">
        <v>0</v>
      </c>
      <c r="X193" s="44">
        <v>11</v>
      </c>
      <c r="Y193" s="25">
        <f t="shared" ref="Y193:Y198" si="183">W193/X193</f>
        <v>0</v>
      </c>
      <c r="Z193" s="11">
        <v>55</v>
      </c>
      <c r="AA193" s="44">
        <v>383</v>
      </c>
      <c r="AB193" s="25">
        <f t="shared" ref="AB193:AB198" si="184">Z193/AA193</f>
        <v>0.14360313315926893</v>
      </c>
      <c r="AC193" s="11">
        <v>14</v>
      </c>
      <c r="AD193" s="44">
        <v>114</v>
      </c>
      <c r="AE193" s="25">
        <f t="shared" ref="AE193:AE198" si="185">AC193/AD193</f>
        <v>0.12280701754385964</v>
      </c>
      <c r="AF193" s="11">
        <v>2</v>
      </c>
      <c r="AG193" s="44">
        <v>15</v>
      </c>
      <c r="AH193" s="25">
        <f t="shared" ref="AH193:AH198" si="186">AF193/AG193</f>
        <v>0.13333333333333333</v>
      </c>
    </row>
    <row r="194" spans="1:34" x14ac:dyDescent="0.25">
      <c r="A194" s="1" t="s">
        <v>158</v>
      </c>
      <c r="B194" s="11">
        <v>159</v>
      </c>
      <c r="C194" s="43">
        <v>512</v>
      </c>
      <c r="D194" s="25">
        <f t="shared" si="176"/>
        <v>0.310546875</v>
      </c>
      <c r="E194" s="11">
        <v>66</v>
      </c>
      <c r="F194" s="43">
        <v>222</v>
      </c>
      <c r="G194" s="25">
        <f t="shared" si="177"/>
        <v>0.29729729729729731</v>
      </c>
      <c r="H194" s="11">
        <v>93</v>
      </c>
      <c r="I194" s="43">
        <v>290</v>
      </c>
      <c r="J194" s="25">
        <f t="shared" si="178"/>
        <v>0.32068965517241377</v>
      </c>
      <c r="K194" s="11">
        <v>97</v>
      </c>
      <c r="L194" s="43">
        <v>326</v>
      </c>
      <c r="M194" s="25">
        <f t="shared" si="179"/>
        <v>0.29754601226993865</v>
      </c>
      <c r="N194" s="11">
        <v>44</v>
      </c>
      <c r="O194" s="44">
        <v>139</v>
      </c>
      <c r="P194" s="25">
        <f t="shared" si="180"/>
        <v>0.31654676258992803</v>
      </c>
      <c r="Q194" s="11">
        <v>14</v>
      </c>
      <c r="R194" s="44">
        <v>33</v>
      </c>
      <c r="S194" s="25">
        <f t="shared" si="181"/>
        <v>0.42424242424242425</v>
      </c>
      <c r="T194" s="11">
        <v>152</v>
      </c>
      <c r="U194" s="44">
        <v>494</v>
      </c>
      <c r="V194" s="25">
        <f t="shared" si="182"/>
        <v>0.30769230769230771</v>
      </c>
      <c r="W194" s="11">
        <v>5</v>
      </c>
      <c r="X194" s="44">
        <v>11</v>
      </c>
      <c r="Y194" s="25">
        <f t="shared" si="183"/>
        <v>0.45454545454545453</v>
      </c>
      <c r="Z194" s="11">
        <v>115</v>
      </c>
      <c r="AA194" s="44">
        <v>383</v>
      </c>
      <c r="AB194" s="25">
        <f t="shared" si="184"/>
        <v>0.30026109660574413</v>
      </c>
      <c r="AC194" s="11">
        <v>40</v>
      </c>
      <c r="AD194" s="44">
        <v>114</v>
      </c>
      <c r="AE194" s="25">
        <f t="shared" si="185"/>
        <v>0.35087719298245612</v>
      </c>
      <c r="AF194" s="11">
        <v>4</v>
      </c>
      <c r="AG194" s="44">
        <v>15</v>
      </c>
      <c r="AH194" s="25">
        <f t="shared" si="186"/>
        <v>0.26666666666666666</v>
      </c>
    </row>
    <row r="195" spans="1:34" x14ac:dyDescent="0.25">
      <c r="A195" s="1" t="s">
        <v>159</v>
      </c>
      <c r="B195" s="11">
        <v>53</v>
      </c>
      <c r="C195" s="43">
        <v>512</v>
      </c>
      <c r="D195" s="25">
        <f t="shared" si="176"/>
        <v>0.103515625</v>
      </c>
      <c r="E195" s="11">
        <v>21</v>
      </c>
      <c r="F195" s="43">
        <v>222</v>
      </c>
      <c r="G195" s="25">
        <f t="shared" si="177"/>
        <v>9.45945945945946E-2</v>
      </c>
      <c r="H195" s="11">
        <v>32</v>
      </c>
      <c r="I195" s="43">
        <v>290</v>
      </c>
      <c r="J195" s="25">
        <f t="shared" si="178"/>
        <v>0.1103448275862069</v>
      </c>
      <c r="K195" s="11">
        <v>32</v>
      </c>
      <c r="L195" s="43">
        <v>326</v>
      </c>
      <c r="M195" s="25">
        <f t="shared" si="179"/>
        <v>9.815950920245399E-2</v>
      </c>
      <c r="N195" s="11">
        <v>20</v>
      </c>
      <c r="O195" s="44">
        <v>139</v>
      </c>
      <c r="P195" s="25">
        <f t="shared" si="180"/>
        <v>0.14388489208633093</v>
      </c>
      <c r="Q195" s="11">
        <v>1</v>
      </c>
      <c r="R195" s="44">
        <v>33</v>
      </c>
      <c r="S195" s="25">
        <f t="shared" si="181"/>
        <v>3.0303030303030304E-2</v>
      </c>
      <c r="T195" s="11">
        <v>51</v>
      </c>
      <c r="U195" s="44">
        <v>494</v>
      </c>
      <c r="V195" s="25">
        <f t="shared" si="182"/>
        <v>0.10323886639676114</v>
      </c>
      <c r="W195" s="11">
        <v>1</v>
      </c>
      <c r="X195" s="44">
        <v>11</v>
      </c>
      <c r="Y195" s="25">
        <f t="shared" si="183"/>
        <v>9.0909090909090912E-2</v>
      </c>
      <c r="Z195" s="11">
        <v>44</v>
      </c>
      <c r="AA195" s="44">
        <v>383</v>
      </c>
      <c r="AB195" s="25">
        <f t="shared" si="184"/>
        <v>0.11488250652741515</v>
      </c>
      <c r="AC195" s="11">
        <v>9</v>
      </c>
      <c r="AD195" s="44">
        <v>114</v>
      </c>
      <c r="AE195" s="25">
        <f t="shared" si="185"/>
        <v>7.8947368421052627E-2</v>
      </c>
      <c r="AF195" s="11">
        <v>0</v>
      </c>
      <c r="AG195" s="44">
        <v>15</v>
      </c>
      <c r="AH195" s="25">
        <f t="shared" si="186"/>
        <v>0</v>
      </c>
    </row>
    <row r="196" spans="1:34" x14ac:dyDescent="0.25">
      <c r="A196" s="1" t="s">
        <v>160</v>
      </c>
      <c r="B196" s="11">
        <v>25</v>
      </c>
      <c r="C196" s="43">
        <v>512</v>
      </c>
      <c r="D196" s="25">
        <f t="shared" si="176"/>
        <v>4.8828125E-2</v>
      </c>
      <c r="E196" s="11">
        <v>15</v>
      </c>
      <c r="F196" s="43">
        <v>222</v>
      </c>
      <c r="G196" s="25">
        <f t="shared" si="177"/>
        <v>6.7567567567567571E-2</v>
      </c>
      <c r="H196" s="11">
        <v>10</v>
      </c>
      <c r="I196" s="43">
        <v>290</v>
      </c>
      <c r="J196" s="25">
        <f t="shared" si="178"/>
        <v>3.4482758620689655E-2</v>
      </c>
      <c r="K196" s="11">
        <v>14</v>
      </c>
      <c r="L196" s="43">
        <v>326</v>
      </c>
      <c r="M196" s="25">
        <f t="shared" si="179"/>
        <v>4.2944785276073622E-2</v>
      </c>
      <c r="N196" s="11">
        <v>9</v>
      </c>
      <c r="O196" s="44">
        <v>139</v>
      </c>
      <c r="P196" s="25">
        <f t="shared" si="180"/>
        <v>6.4748201438848921E-2</v>
      </c>
      <c r="Q196" s="11">
        <v>0</v>
      </c>
      <c r="R196" s="44">
        <v>33</v>
      </c>
      <c r="S196" s="25">
        <f t="shared" si="181"/>
        <v>0</v>
      </c>
      <c r="T196" s="11">
        <v>24</v>
      </c>
      <c r="U196" s="44">
        <v>494</v>
      </c>
      <c r="V196" s="25">
        <f t="shared" si="182"/>
        <v>4.8582995951417005E-2</v>
      </c>
      <c r="W196" s="11">
        <v>1</v>
      </c>
      <c r="X196" s="44">
        <v>11</v>
      </c>
      <c r="Y196" s="25">
        <f t="shared" si="183"/>
        <v>9.0909090909090912E-2</v>
      </c>
      <c r="Z196" s="11">
        <v>21</v>
      </c>
      <c r="AA196" s="44">
        <v>383</v>
      </c>
      <c r="AB196" s="25">
        <f t="shared" si="184"/>
        <v>5.4830287206266322E-2</v>
      </c>
      <c r="AC196" s="11">
        <v>3</v>
      </c>
      <c r="AD196" s="44">
        <v>114</v>
      </c>
      <c r="AE196" s="25">
        <f t="shared" si="185"/>
        <v>2.6315789473684209E-2</v>
      </c>
      <c r="AF196" s="11">
        <v>1</v>
      </c>
      <c r="AG196" s="44">
        <v>15</v>
      </c>
      <c r="AH196" s="25">
        <f t="shared" si="186"/>
        <v>6.6666666666666666E-2</v>
      </c>
    </row>
    <row r="197" spans="1:34" x14ac:dyDescent="0.25">
      <c r="A197" s="1" t="s">
        <v>161</v>
      </c>
      <c r="B197" s="11">
        <v>12</v>
      </c>
      <c r="C197" s="43">
        <v>512</v>
      </c>
      <c r="D197" s="25">
        <f t="shared" si="176"/>
        <v>2.34375E-2</v>
      </c>
      <c r="E197" s="11">
        <v>9</v>
      </c>
      <c r="F197" s="43">
        <v>222</v>
      </c>
      <c r="G197" s="25">
        <f t="shared" si="177"/>
        <v>4.0540540540540543E-2</v>
      </c>
      <c r="H197" s="11">
        <v>3</v>
      </c>
      <c r="I197" s="43">
        <v>290</v>
      </c>
      <c r="J197" s="25">
        <f t="shared" si="178"/>
        <v>1.0344827586206896E-2</v>
      </c>
      <c r="K197" s="11">
        <v>6</v>
      </c>
      <c r="L197" s="43">
        <v>326</v>
      </c>
      <c r="M197" s="25">
        <f t="shared" si="179"/>
        <v>1.8404907975460124E-2</v>
      </c>
      <c r="N197" s="11">
        <v>3</v>
      </c>
      <c r="O197" s="44">
        <v>139</v>
      </c>
      <c r="P197" s="25">
        <f t="shared" si="180"/>
        <v>2.1582733812949641E-2</v>
      </c>
      <c r="Q197" s="11">
        <v>1</v>
      </c>
      <c r="R197" s="44">
        <v>33</v>
      </c>
      <c r="S197" s="25">
        <f t="shared" si="181"/>
        <v>3.0303030303030304E-2</v>
      </c>
      <c r="T197" s="11">
        <v>11</v>
      </c>
      <c r="U197" s="44">
        <v>494</v>
      </c>
      <c r="V197" s="25">
        <f t="shared" si="182"/>
        <v>2.2267206477732792E-2</v>
      </c>
      <c r="W197" s="11">
        <v>0</v>
      </c>
      <c r="X197" s="44">
        <v>11</v>
      </c>
      <c r="Y197" s="25">
        <f t="shared" si="183"/>
        <v>0</v>
      </c>
      <c r="Z197" s="11">
        <v>8</v>
      </c>
      <c r="AA197" s="44">
        <v>383</v>
      </c>
      <c r="AB197" s="25">
        <f t="shared" si="184"/>
        <v>2.0887728459530026E-2</v>
      </c>
      <c r="AC197" s="11">
        <v>2</v>
      </c>
      <c r="AD197" s="44">
        <v>114</v>
      </c>
      <c r="AE197" s="25">
        <f t="shared" si="185"/>
        <v>1.7543859649122806E-2</v>
      </c>
      <c r="AF197" s="11">
        <v>2</v>
      </c>
      <c r="AG197" s="44">
        <v>15</v>
      </c>
      <c r="AH197" s="25">
        <f t="shared" si="186"/>
        <v>0.13333333333333333</v>
      </c>
    </row>
    <row r="198" spans="1:34" x14ac:dyDescent="0.25">
      <c r="A198" s="1" t="s">
        <v>162</v>
      </c>
      <c r="B198" s="11">
        <v>126</v>
      </c>
      <c r="C198" s="43">
        <v>512</v>
      </c>
      <c r="D198" s="25">
        <f t="shared" si="176"/>
        <v>0.24609375</v>
      </c>
      <c r="E198" s="11">
        <v>49</v>
      </c>
      <c r="F198" s="43">
        <v>222</v>
      </c>
      <c r="G198" s="25">
        <f t="shared" si="177"/>
        <v>0.22072072072072071</v>
      </c>
      <c r="H198" s="11">
        <v>77</v>
      </c>
      <c r="I198" s="43">
        <v>290</v>
      </c>
      <c r="J198" s="25">
        <f t="shared" si="178"/>
        <v>0.26551724137931032</v>
      </c>
      <c r="K198" s="11">
        <v>80</v>
      </c>
      <c r="L198" s="43">
        <v>326</v>
      </c>
      <c r="M198" s="25">
        <f t="shared" si="179"/>
        <v>0.24539877300613497</v>
      </c>
      <c r="N198" s="11">
        <v>38</v>
      </c>
      <c r="O198" s="44">
        <v>139</v>
      </c>
      <c r="P198" s="25">
        <f t="shared" si="180"/>
        <v>0.2733812949640288</v>
      </c>
      <c r="Q198" s="11">
        <v>5</v>
      </c>
      <c r="R198" s="44">
        <v>33</v>
      </c>
      <c r="S198" s="25">
        <f t="shared" si="181"/>
        <v>0.15151515151515152</v>
      </c>
      <c r="T198" s="11">
        <v>124</v>
      </c>
      <c r="U198" s="44">
        <v>494</v>
      </c>
      <c r="V198" s="25">
        <f t="shared" si="182"/>
        <v>0.25101214574898784</v>
      </c>
      <c r="W198" s="11">
        <v>1</v>
      </c>
      <c r="X198" s="44">
        <v>11</v>
      </c>
      <c r="Y198" s="25">
        <f t="shared" si="183"/>
        <v>9.0909090909090912E-2</v>
      </c>
      <c r="Z198" s="11">
        <v>97</v>
      </c>
      <c r="AA198" s="44">
        <v>383</v>
      </c>
      <c r="AB198" s="25">
        <f t="shared" si="184"/>
        <v>0.25326370757180156</v>
      </c>
      <c r="AC198" s="11">
        <v>28</v>
      </c>
      <c r="AD198" s="44">
        <v>114</v>
      </c>
      <c r="AE198" s="25">
        <f t="shared" si="185"/>
        <v>0.24561403508771928</v>
      </c>
      <c r="AF198" s="11">
        <v>1</v>
      </c>
      <c r="AG198" s="44">
        <v>15</v>
      </c>
      <c r="AH198" s="25">
        <f t="shared" si="186"/>
        <v>6.6666666666666666E-2</v>
      </c>
    </row>
    <row r="199" spans="1:34" x14ac:dyDescent="0.25">
      <c r="A199" s="1" t="s">
        <v>20</v>
      </c>
      <c r="B199" s="53">
        <f>SUM(B192:B198)</f>
        <v>512</v>
      </c>
      <c r="C199" s="54"/>
      <c r="D199" s="55"/>
      <c r="E199" s="53">
        <f>SUM(E192:E198)</f>
        <v>222</v>
      </c>
      <c r="F199" s="54"/>
      <c r="G199" s="55"/>
      <c r="H199" s="53">
        <f>SUM(H192:H198)</f>
        <v>290</v>
      </c>
      <c r="I199" s="54"/>
      <c r="J199" s="55"/>
      <c r="K199" s="53">
        <f>SUM(K192:K198)</f>
        <v>326</v>
      </c>
      <c r="L199" s="54"/>
      <c r="M199" s="55"/>
      <c r="N199" s="53">
        <f>SUM(N192:N198)</f>
        <v>139</v>
      </c>
      <c r="O199" s="54"/>
      <c r="P199" s="55"/>
      <c r="Q199" s="53">
        <f>SUM(Q192:Q198)</f>
        <v>33</v>
      </c>
      <c r="R199" s="54"/>
      <c r="S199" s="55"/>
      <c r="T199" s="53">
        <f>SUM(T192:T198)</f>
        <v>494</v>
      </c>
      <c r="U199" s="54"/>
      <c r="V199" s="55"/>
      <c r="W199" s="53">
        <f>SUM(W192:W198)</f>
        <v>11</v>
      </c>
      <c r="X199" s="54"/>
      <c r="Y199" s="55"/>
      <c r="Z199" s="53">
        <f>SUM(Z192:Z198)</f>
        <v>383</v>
      </c>
      <c r="AA199" s="54"/>
      <c r="AB199" s="55"/>
      <c r="AC199" s="53">
        <f>SUM(AC192:AC198)</f>
        <v>114</v>
      </c>
      <c r="AD199" s="54"/>
      <c r="AE199" s="55"/>
      <c r="AF199" s="53">
        <f>SUM(AF192:AF198)</f>
        <v>15</v>
      </c>
      <c r="AG199" s="54"/>
      <c r="AH199" s="55"/>
    </row>
    <row r="200" spans="1:34" x14ac:dyDescent="0.25">
      <c r="A200" s="12"/>
      <c r="B200" s="50" t="s">
        <v>1</v>
      </c>
      <c r="C200" s="50"/>
      <c r="D200" s="50"/>
      <c r="E200" s="50" t="s">
        <v>2</v>
      </c>
      <c r="F200" s="50"/>
      <c r="G200" s="50"/>
      <c r="H200" s="50" t="s">
        <v>3</v>
      </c>
      <c r="I200" s="50"/>
      <c r="J200" s="50"/>
      <c r="K200" s="50" t="s">
        <v>4</v>
      </c>
      <c r="L200" s="50"/>
      <c r="M200" s="50"/>
      <c r="N200" s="50" t="s">
        <v>5</v>
      </c>
      <c r="O200" s="50"/>
      <c r="P200" s="50"/>
      <c r="Q200" s="50" t="s">
        <v>6</v>
      </c>
      <c r="R200" s="50"/>
      <c r="S200" s="50"/>
      <c r="T200" s="50" t="s">
        <v>7</v>
      </c>
      <c r="U200" s="50"/>
      <c r="V200" s="50"/>
      <c r="W200" s="50" t="s">
        <v>8</v>
      </c>
      <c r="X200" s="50"/>
      <c r="Y200" s="50"/>
      <c r="Z200" s="50" t="s">
        <v>9</v>
      </c>
      <c r="AA200" s="50"/>
      <c r="AB200" s="50"/>
      <c r="AC200" s="50" t="s">
        <v>10</v>
      </c>
      <c r="AD200" s="50"/>
      <c r="AE200" s="50"/>
      <c r="AF200" s="50" t="s">
        <v>11</v>
      </c>
      <c r="AG200" s="50"/>
      <c r="AH200" s="50"/>
    </row>
    <row r="201" spans="1:34" x14ac:dyDescent="0.25">
      <c r="A201" s="2" t="s">
        <v>163</v>
      </c>
      <c r="S201" s="27"/>
    </row>
    <row r="202" spans="1:34" s="18" customFormat="1" x14ac:dyDescent="0.25">
      <c r="A202" s="42" t="s">
        <v>164</v>
      </c>
      <c r="B202" s="11">
        <v>191</v>
      </c>
      <c r="C202" s="5">
        <v>511</v>
      </c>
      <c r="D202" s="25">
        <f t="shared" ref="D202:D219" si="187">B202/C202</f>
        <v>0.37377690802348335</v>
      </c>
      <c r="E202" s="11">
        <v>81</v>
      </c>
      <c r="F202" s="5">
        <v>221</v>
      </c>
      <c r="G202" s="25">
        <f t="shared" ref="G202:G219" si="188">E202/F202</f>
        <v>0.36651583710407237</v>
      </c>
      <c r="H202" s="11">
        <v>110</v>
      </c>
      <c r="I202" s="43">
        <v>290</v>
      </c>
      <c r="J202" s="25">
        <f t="shared" ref="J202:J219" si="189">H202/I202</f>
        <v>0.37931034482758619</v>
      </c>
      <c r="K202" s="11">
        <v>126</v>
      </c>
      <c r="L202" s="43">
        <v>326</v>
      </c>
      <c r="M202" s="25">
        <f t="shared" ref="M202:M219" si="190">K202/L202</f>
        <v>0.38650306748466257</v>
      </c>
      <c r="N202" s="11">
        <v>45</v>
      </c>
      <c r="O202" s="5">
        <v>138</v>
      </c>
      <c r="P202" s="25">
        <f t="shared" ref="P202:P219" si="191">N202/O202</f>
        <v>0.32608695652173914</v>
      </c>
      <c r="Q202" s="11">
        <v>16</v>
      </c>
      <c r="R202" s="44">
        <v>33</v>
      </c>
      <c r="S202" s="25">
        <f t="shared" ref="S202:S219" si="192">Q202/R202</f>
        <v>0.48484848484848486</v>
      </c>
      <c r="T202" s="11">
        <v>182</v>
      </c>
      <c r="U202" s="5">
        <v>493</v>
      </c>
      <c r="V202" s="25">
        <f t="shared" ref="V202:V219" si="193">T202/U202</f>
        <v>0.36916835699797163</v>
      </c>
      <c r="W202" s="11">
        <v>6</v>
      </c>
      <c r="X202" s="44">
        <v>11</v>
      </c>
      <c r="Y202" s="25">
        <f t="shared" ref="Y202:Y219" si="194">W202/X202</f>
        <v>0.54545454545454541</v>
      </c>
      <c r="Z202" s="11">
        <v>138</v>
      </c>
      <c r="AA202" s="5">
        <v>382</v>
      </c>
      <c r="AB202" s="25">
        <f t="shared" ref="AB202:AB219" si="195">Z202/AA202</f>
        <v>0.36125654450261779</v>
      </c>
      <c r="AC202" s="11">
        <v>48</v>
      </c>
      <c r="AD202" s="44">
        <v>114</v>
      </c>
      <c r="AE202" s="25">
        <f t="shared" ref="AE202:AE219" si="196">AC202/AD202</f>
        <v>0.42105263157894735</v>
      </c>
      <c r="AF202" s="11">
        <v>5</v>
      </c>
      <c r="AG202" s="44">
        <v>15</v>
      </c>
      <c r="AH202" s="25">
        <f t="shared" ref="AH202:AH219" si="197">AF202/AG202</f>
        <v>0.33333333333333331</v>
      </c>
    </row>
    <row r="203" spans="1:34" s="18" customFormat="1" ht="15" customHeight="1" x14ac:dyDescent="0.25">
      <c r="A203" s="28" t="s">
        <v>165</v>
      </c>
      <c r="B203" s="11">
        <v>199</v>
      </c>
      <c r="C203" s="43">
        <v>511</v>
      </c>
      <c r="D203" s="25">
        <f t="shared" si="187"/>
        <v>0.38943248532289626</v>
      </c>
      <c r="E203" s="11">
        <v>70</v>
      </c>
      <c r="F203" s="43">
        <v>221</v>
      </c>
      <c r="G203" s="25">
        <f t="shared" si="188"/>
        <v>0.31674208144796379</v>
      </c>
      <c r="H203" s="11">
        <v>129</v>
      </c>
      <c r="I203" s="43">
        <v>290</v>
      </c>
      <c r="J203" s="25">
        <f t="shared" si="189"/>
        <v>0.44482758620689655</v>
      </c>
      <c r="K203" s="11">
        <v>133</v>
      </c>
      <c r="L203" s="43">
        <v>326</v>
      </c>
      <c r="M203" s="25">
        <f t="shared" si="190"/>
        <v>0.40797546012269936</v>
      </c>
      <c r="N203" s="11">
        <v>45</v>
      </c>
      <c r="O203" s="44">
        <v>138</v>
      </c>
      <c r="P203" s="25">
        <f t="shared" si="191"/>
        <v>0.32608695652173914</v>
      </c>
      <c r="Q203" s="11">
        <v>19</v>
      </c>
      <c r="R203" s="44">
        <v>33</v>
      </c>
      <c r="S203" s="25">
        <f t="shared" si="192"/>
        <v>0.5757575757575758</v>
      </c>
      <c r="T203" s="11">
        <v>191</v>
      </c>
      <c r="U203" s="44">
        <v>493</v>
      </c>
      <c r="V203" s="25">
        <f t="shared" si="193"/>
        <v>0.38742393509127787</v>
      </c>
      <c r="W203" s="11">
        <v>5</v>
      </c>
      <c r="X203" s="44">
        <v>11</v>
      </c>
      <c r="Y203" s="25">
        <f t="shared" si="194"/>
        <v>0.45454545454545453</v>
      </c>
      <c r="Z203" s="11">
        <v>151</v>
      </c>
      <c r="AA203" s="44">
        <v>382</v>
      </c>
      <c r="AB203" s="25">
        <f t="shared" si="195"/>
        <v>0.39528795811518325</v>
      </c>
      <c r="AC203" s="11">
        <v>41</v>
      </c>
      <c r="AD203" s="44">
        <v>114</v>
      </c>
      <c r="AE203" s="25">
        <f t="shared" si="196"/>
        <v>0.35964912280701755</v>
      </c>
      <c r="AF203" s="11">
        <v>7</v>
      </c>
      <c r="AG203" s="44">
        <v>15</v>
      </c>
      <c r="AH203" s="25">
        <f t="shared" si="197"/>
        <v>0.46666666666666667</v>
      </c>
    </row>
    <row r="204" spans="1:34" s="18" customFormat="1" x14ac:dyDescent="0.25">
      <c r="A204" s="42" t="s">
        <v>166</v>
      </c>
      <c r="B204" s="11">
        <v>385</v>
      </c>
      <c r="C204" s="43">
        <v>511</v>
      </c>
      <c r="D204" s="25">
        <f t="shared" si="187"/>
        <v>0.75342465753424659</v>
      </c>
      <c r="E204" s="11">
        <v>150</v>
      </c>
      <c r="F204" s="43">
        <v>221</v>
      </c>
      <c r="G204" s="25">
        <f t="shared" si="188"/>
        <v>0.67873303167420818</v>
      </c>
      <c r="H204" s="11">
        <v>235</v>
      </c>
      <c r="I204" s="43">
        <v>290</v>
      </c>
      <c r="J204" s="25">
        <f t="shared" si="189"/>
        <v>0.81034482758620685</v>
      </c>
      <c r="K204" s="11">
        <v>264</v>
      </c>
      <c r="L204" s="43">
        <v>326</v>
      </c>
      <c r="M204" s="25">
        <f t="shared" si="190"/>
        <v>0.80981595092024539</v>
      </c>
      <c r="N204" s="11">
        <v>97</v>
      </c>
      <c r="O204" s="44">
        <v>138</v>
      </c>
      <c r="P204" s="25">
        <f t="shared" si="191"/>
        <v>0.70289855072463769</v>
      </c>
      <c r="Q204" s="11">
        <v>14</v>
      </c>
      <c r="R204" s="44">
        <v>33</v>
      </c>
      <c r="S204" s="25">
        <f t="shared" si="192"/>
        <v>0.42424242424242425</v>
      </c>
      <c r="T204" s="11">
        <v>374</v>
      </c>
      <c r="U204" s="44">
        <v>493</v>
      </c>
      <c r="V204" s="25">
        <f t="shared" si="193"/>
        <v>0.75862068965517238</v>
      </c>
      <c r="W204" s="11">
        <v>7</v>
      </c>
      <c r="X204" s="44">
        <v>11</v>
      </c>
      <c r="Y204" s="25">
        <f t="shared" si="194"/>
        <v>0.63636363636363635</v>
      </c>
      <c r="Z204" s="11">
        <v>296</v>
      </c>
      <c r="AA204" s="44">
        <v>382</v>
      </c>
      <c r="AB204" s="25">
        <f t="shared" si="195"/>
        <v>0.77486910994764402</v>
      </c>
      <c r="AC204" s="11">
        <v>79</v>
      </c>
      <c r="AD204" s="44">
        <v>114</v>
      </c>
      <c r="AE204" s="25">
        <f t="shared" si="196"/>
        <v>0.69298245614035092</v>
      </c>
      <c r="AF204" s="11">
        <v>10</v>
      </c>
      <c r="AG204" s="44">
        <v>15</v>
      </c>
      <c r="AH204" s="25">
        <f t="shared" si="197"/>
        <v>0.66666666666666663</v>
      </c>
    </row>
    <row r="205" spans="1:34" s="18" customFormat="1" x14ac:dyDescent="0.25">
      <c r="A205" s="42" t="s">
        <v>167</v>
      </c>
      <c r="B205" s="11">
        <v>273</v>
      </c>
      <c r="C205" s="43">
        <v>511</v>
      </c>
      <c r="D205" s="25">
        <f t="shared" si="187"/>
        <v>0.53424657534246578</v>
      </c>
      <c r="E205" s="11">
        <v>102</v>
      </c>
      <c r="F205" s="43">
        <v>221</v>
      </c>
      <c r="G205" s="25">
        <f t="shared" si="188"/>
        <v>0.46153846153846156</v>
      </c>
      <c r="H205" s="11">
        <v>171</v>
      </c>
      <c r="I205" s="43">
        <v>290</v>
      </c>
      <c r="J205" s="25">
        <f t="shared" si="189"/>
        <v>0.58965517241379306</v>
      </c>
      <c r="K205" s="11">
        <v>197</v>
      </c>
      <c r="L205" s="43">
        <v>326</v>
      </c>
      <c r="M205" s="25">
        <f t="shared" si="190"/>
        <v>0.60429447852760731</v>
      </c>
      <c r="N205" s="11">
        <v>56</v>
      </c>
      <c r="O205" s="44">
        <v>138</v>
      </c>
      <c r="P205" s="25">
        <f t="shared" si="191"/>
        <v>0.40579710144927539</v>
      </c>
      <c r="Q205" s="11">
        <v>17</v>
      </c>
      <c r="R205" s="44">
        <v>33</v>
      </c>
      <c r="S205" s="25">
        <f t="shared" si="192"/>
        <v>0.51515151515151514</v>
      </c>
      <c r="T205" s="11">
        <v>266</v>
      </c>
      <c r="U205" s="44">
        <v>493</v>
      </c>
      <c r="V205" s="25">
        <f t="shared" si="193"/>
        <v>0.53955375253549698</v>
      </c>
      <c r="W205" s="11">
        <v>5</v>
      </c>
      <c r="X205" s="44">
        <v>11</v>
      </c>
      <c r="Y205" s="25">
        <f t="shared" si="194"/>
        <v>0.45454545454545453</v>
      </c>
      <c r="Z205" s="11">
        <v>208</v>
      </c>
      <c r="AA205" s="44">
        <v>382</v>
      </c>
      <c r="AB205" s="25">
        <f t="shared" si="195"/>
        <v>0.54450261780104714</v>
      </c>
      <c r="AC205" s="11">
        <v>60</v>
      </c>
      <c r="AD205" s="44">
        <v>114</v>
      </c>
      <c r="AE205" s="25">
        <f t="shared" si="196"/>
        <v>0.52631578947368418</v>
      </c>
      <c r="AF205" s="11">
        <v>5</v>
      </c>
      <c r="AG205" s="44">
        <v>15</v>
      </c>
      <c r="AH205" s="25">
        <f t="shared" si="197"/>
        <v>0.33333333333333331</v>
      </c>
    </row>
    <row r="206" spans="1:34" s="18" customFormat="1" x14ac:dyDescent="0.25">
      <c r="A206" s="42" t="s">
        <v>168</v>
      </c>
      <c r="B206" s="11">
        <v>117</v>
      </c>
      <c r="C206" s="43">
        <v>511</v>
      </c>
      <c r="D206" s="25">
        <f t="shared" si="187"/>
        <v>0.22896281800391388</v>
      </c>
      <c r="E206" s="11">
        <v>58</v>
      </c>
      <c r="F206" s="43">
        <v>221</v>
      </c>
      <c r="G206" s="25">
        <f t="shared" si="188"/>
        <v>0.26244343891402716</v>
      </c>
      <c r="H206" s="11">
        <v>59</v>
      </c>
      <c r="I206" s="43">
        <v>290</v>
      </c>
      <c r="J206" s="25">
        <f t="shared" si="189"/>
        <v>0.20344827586206896</v>
      </c>
      <c r="K206" s="11">
        <v>59</v>
      </c>
      <c r="L206" s="43">
        <v>326</v>
      </c>
      <c r="M206" s="25">
        <f t="shared" si="190"/>
        <v>0.18098159509202455</v>
      </c>
      <c r="N206" s="11">
        <v>36</v>
      </c>
      <c r="O206" s="44">
        <v>138</v>
      </c>
      <c r="P206" s="25">
        <f t="shared" si="191"/>
        <v>0.2608695652173913</v>
      </c>
      <c r="Q206" s="11">
        <v>15</v>
      </c>
      <c r="R206" s="44">
        <v>33</v>
      </c>
      <c r="S206" s="25">
        <f t="shared" si="192"/>
        <v>0.45454545454545453</v>
      </c>
      <c r="T206" s="11">
        <v>111</v>
      </c>
      <c r="U206" s="44">
        <v>493</v>
      </c>
      <c r="V206" s="25">
        <f t="shared" si="193"/>
        <v>0.22515212981744423</v>
      </c>
      <c r="W206" s="11">
        <v>5</v>
      </c>
      <c r="X206" s="44">
        <v>11</v>
      </c>
      <c r="Y206" s="25">
        <f t="shared" si="194"/>
        <v>0.45454545454545453</v>
      </c>
      <c r="Z206" s="11">
        <v>83</v>
      </c>
      <c r="AA206" s="44">
        <v>382</v>
      </c>
      <c r="AB206" s="25">
        <f t="shared" si="195"/>
        <v>0.21727748691099477</v>
      </c>
      <c r="AC206" s="11">
        <v>28</v>
      </c>
      <c r="AD206" s="44">
        <v>114</v>
      </c>
      <c r="AE206" s="25">
        <f t="shared" si="196"/>
        <v>0.24561403508771928</v>
      </c>
      <c r="AF206" s="11">
        <v>6</v>
      </c>
      <c r="AG206" s="44">
        <v>15</v>
      </c>
      <c r="AH206" s="25">
        <f t="shared" si="197"/>
        <v>0.4</v>
      </c>
    </row>
    <row r="207" spans="1:34" s="18" customFormat="1" x14ac:dyDescent="0.25">
      <c r="A207" s="42" t="s">
        <v>169</v>
      </c>
      <c r="B207" s="11">
        <v>320</v>
      </c>
      <c r="C207" s="43">
        <v>511</v>
      </c>
      <c r="D207" s="29">
        <f t="shared" si="187"/>
        <v>0.6262230919765166</v>
      </c>
      <c r="E207" s="11">
        <v>141</v>
      </c>
      <c r="F207" s="43">
        <v>221</v>
      </c>
      <c r="G207" s="25">
        <f t="shared" si="188"/>
        <v>0.63800904977375561</v>
      </c>
      <c r="H207" s="11">
        <v>179</v>
      </c>
      <c r="I207" s="43">
        <v>290</v>
      </c>
      <c r="J207" s="25">
        <f t="shared" si="189"/>
        <v>0.61724137931034484</v>
      </c>
      <c r="K207" s="11">
        <v>221</v>
      </c>
      <c r="L207" s="43">
        <v>326</v>
      </c>
      <c r="M207" s="25">
        <f t="shared" si="190"/>
        <v>0.67791411042944782</v>
      </c>
      <c r="N207" s="11">
        <v>73</v>
      </c>
      <c r="O207" s="44">
        <v>138</v>
      </c>
      <c r="P207" s="25">
        <f t="shared" si="191"/>
        <v>0.52898550724637683</v>
      </c>
      <c r="Q207" s="11">
        <v>18</v>
      </c>
      <c r="R207" s="44">
        <v>33</v>
      </c>
      <c r="S207" s="25">
        <f t="shared" si="192"/>
        <v>0.54545454545454541</v>
      </c>
      <c r="T207" s="11">
        <v>312</v>
      </c>
      <c r="U207" s="44">
        <v>493</v>
      </c>
      <c r="V207" s="25">
        <f t="shared" si="193"/>
        <v>0.63286004056795131</v>
      </c>
      <c r="W207" s="11">
        <v>5</v>
      </c>
      <c r="X207" s="44">
        <v>11</v>
      </c>
      <c r="Y207" s="25">
        <f t="shared" si="194"/>
        <v>0.45454545454545453</v>
      </c>
      <c r="Z207" s="11">
        <v>245</v>
      </c>
      <c r="AA207" s="44">
        <v>382</v>
      </c>
      <c r="AB207" s="25">
        <f t="shared" si="195"/>
        <v>0.6413612565445026</v>
      </c>
      <c r="AC207" s="11">
        <v>71</v>
      </c>
      <c r="AD207" s="44">
        <v>114</v>
      </c>
      <c r="AE207" s="25">
        <f t="shared" si="196"/>
        <v>0.6228070175438597</v>
      </c>
      <c r="AF207" s="11">
        <v>4</v>
      </c>
      <c r="AG207" s="44">
        <v>15</v>
      </c>
      <c r="AH207" s="25">
        <f t="shared" si="197"/>
        <v>0.26666666666666666</v>
      </c>
    </row>
    <row r="208" spans="1:34" s="18" customFormat="1" ht="15" customHeight="1" x14ac:dyDescent="0.25">
      <c r="A208" s="28" t="s">
        <v>170</v>
      </c>
      <c r="B208" s="11">
        <v>241</v>
      </c>
      <c r="C208" s="43">
        <v>511</v>
      </c>
      <c r="D208" s="29">
        <f t="shared" si="187"/>
        <v>0.47162426614481406</v>
      </c>
      <c r="E208" s="11">
        <v>102</v>
      </c>
      <c r="F208" s="43">
        <v>221</v>
      </c>
      <c r="G208" s="25">
        <f t="shared" si="188"/>
        <v>0.46153846153846156</v>
      </c>
      <c r="H208" s="11">
        <v>139</v>
      </c>
      <c r="I208" s="43">
        <v>290</v>
      </c>
      <c r="J208" s="25">
        <f t="shared" si="189"/>
        <v>0.47931034482758622</v>
      </c>
      <c r="K208" s="11">
        <v>161</v>
      </c>
      <c r="L208" s="43">
        <v>326</v>
      </c>
      <c r="M208" s="25">
        <f t="shared" si="190"/>
        <v>0.49386503067484661</v>
      </c>
      <c r="N208" s="11">
        <v>56</v>
      </c>
      <c r="O208" s="44">
        <v>138</v>
      </c>
      <c r="P208" s="25">
        <f t="shared" si="191"/>
        <v>0.40579710144927539</v>
      </c>
      <c r="Q208" s="11">
        <v>19</v>
      </c>
      <c r="R208" s="44">
        <v>33</v>
      </c>
      <c r="S208" s="25">
        <f t="shared" si="192"/>
        <v>0.5757575757575758</v>
      </c>
      <c r="T208" s="11">
        <v>235</v>
      </c>
      <c r="U208" s="44">
        <v>493</v>
      </c>
      <c r="V208" s="25">
        <f t="shared" si="193"/>
        <v>0.47667342799188639</v>
      </c>
      <c r="W208" s="11">
        <v>4</v>
      </c>
      <c r="X208" s="44">
        <v>11</v>
      </c>
      <c r="Y208" s="25">
        <f t="shared" si="194"/>
        <v>0.36363636363636365</v>
      </c>
      <c r="Z208" s="11">
        <v>186</v>
      </c>
      <c r="AA208" s="44">
        <v>382</v>
      </c>
      <c r="AB208" s="25">
        <f t="shared" si="195"/>
        <v>0.48691099476439792</v>
      </c>
      <c r="AC208" s="11">
        <v>48</v>
      </c>
      <c r="AD208" s="44">
        <v>114</v>
      </c>
      <c r="AE208" s="25">
        <f t="shared" si="196"/>
        <v>0.42105263157894735</v>
      </c>
      <c r="AF208" s="11">
        <v>7</v>
      </c>
      <c r="AG208" s="44">
        <v>15</v>
      </c>
      <c r="AH208" s="25">
        <f t="shared" si="197"/>
        <v>0.46666666666666667</v>
      </c>
    </row>
    <row r="209" spans="1:34" s="18" customFormat="1" x14ac:dyDescent="0.25">
      <c r="A209" s="42" t="s">
        <v>171</v>
      </c>
      <c r="B209" s="11">
        <v>97</v>
      </c>
      <c r="C209" s="43">
        <v>511</v>
      </c>
      <c r="D209" s="25">
        <f t="shared" si="187"/>
        <v>0.18982387475538159</v>
      </c>
      <c r="E209" s="11">
        <v>62</v>
      </c>
      <c r="F209" s="43">
        <v>221</v>
      </c>
      <c r="G209" s="25">
        <f t="shared" si="188"/>
        <v>0.28054298642533937</v>
      </c>
      <c r="H209" s="11">
        <v>35</v>
      </c>
      <c r="I209" s="43">
        <v>290</v>
      </c>
      <c r="J209" s="25">
        <f t="shared" si="189"/>
        <v>0.1206896551724138</v>
      </c>
      <c r="K209" s="11">
        <v>55</v>
      </c>
      <c r="L209" s="43">
        <v>326</v>
      </c>
      <c r="M209" s="25">
        <f t="shared" si="190"/>
        <v>0.16871165644171779</v>
      </c>
      <c r="N209" s="11">
        <v>32</v>
      </c>
      <c r="O209" s="44">
        <v>138</v>
      </c>
      <c r="P209" s="25">
        <f t="shared" si="191"/>
        <v>0.2318840579710145</v>
      </c>
      <c r="Q209" s="11">
        <v>8</v>
      </c>
      <c r="R209" s="44">
        <v>33</v>
      </c>
      <c r="S209" s="25">
        <f t="shared" si="192"/>
        <v>0.24242424242424243</v>
      </c>
      <c r="T209" s="11">
        <v>95</v>
      </c>
      <c r="U209" s="44">
        <v>493</v>
      </c>
      <c r="V209" s="25">
        <f t="shared" si="193"/>
        <v>0.1926977687626775</v>
      </c>
      <c r="W209" s="11">
        <v>0</v>
      </c>
      <c r="X209" s="44">
        <v>11</v>
      </c>
      <c r="Y209" s="25">
        <f t="shared" si="194"/>
        <v>0</v>
      </c>
      <c r="Z209" s="11">
        <v>73</v>
      </c>
      <c r="AA209" s="44">
        <v>382</v>
      </c>
      <c r="AB209" s="25">
        <f t="shared" si="195"/>
        <v>0.19109947643979058</v>
      </c>
      <c r="AC209" s="11">
        <v>22</v>
      </c>
      <c r="AD209" s="44">
        <v>114</v>
      </c>
      <c r="AE209" s="25">
        <f t="shared" si="196"/>
        <v>0.19298245614035087</v>
      </c>
      <c r="AF209" s="11">
        <v>2</v>
      </c>
      <c r="AG209" s="44">
        <v>15</v>
      </c>
      <c r="AH209" s="25">
        <f t="shared" si="197"/>
        <v>0.13333333333333333</v>
      </c>
    </row>
    <row r="210" spans="1:34" s="18" customFormat="1" ht="15" customHeight="1" x14ac:dyDescent="0.25">
      <c r="A210" s="28" t="s">
        <v>172</v>
      </c>
      <c r="B210" s="11">
        <v>66</v>
      </c>
      <c r="C210" s="43">
        <v>511</v>
      </c>
      <c r="D210" s="29">
        <f t="shared" si="187"/>
        <v>0.12915851272015655</v>
      </c>
      <c r="E210" s="11">
        <v>34</v>
      </c>
      <c r="F210" s="43">
        <v>221</v>
      </c>
      <c r="G210" s="25">
        <f t="shared" si="188"/>
        <v>0.15384615384615385</v>
      </c>
      <c r="H210" s="11">
        <v>32</v>
      </c>
      <c r="I210" s="43">
        <v>290</v>
      </c>
      <c r="J210" s="25">
        <f t="shared" si="189"/>
        <v>0.1103448275862069</v>
      </c>
      <c r="K210" s="11">
        <v>36</v>
      </c>
      <c r="L210" s="43">
        <v>326</v>
      </c>
      <c r="M210" s="25">
        <f t="shared" si="190"/>
        <v>0.11042944785276074</v>
      </c>
      <c r="N210" s="11">
        <v>23</v>
      </c>
      <c r="O210" s="44">
        <v>138</v>
      </c>
      <c r="P210" s="25">
        <f t="shared" si="191"/>
        <v>0.16666666666666666</v>
      </c>
      <c r="Q210" s="11">
        <v>3</v>
      </c>
      <c r="R210" s="44">
        <v>33</v>
      </c>
      <c r="S210" s="25">
        <f t="shared" si="192"/>
        <v>9.0909090909090912E-2</v>
      </c>
      <c r="T210" s="11">
        <v>65</v>
      </c>
      <c r="U210" s="44">
        <v>493</v>
      </c>
      <c r="V210" s="25">
        <f t="shared" si="193"/>
        <v>0.13184584178498987</v>
      </c>
      <c r="W210" s="11">
        <v>0</v>
      </c>
      <c r="X210" s="44">
        <v>11</v>
      </c>
      <c r="Y210" s="25">
        <f t="shared" si="194"/>
        <v>0</v>
      </c>
      <c r="Z210" s="11">
        <v>45</v>
      </c>
      <c r="AA210" s="44">
        <v>382</v>
      </c>
      <c r="AB210" s="25">
        <f t="shared" si="195"/>
        <v>0.11780104712041885</v>
      </c>
      <c r="AC210" s="11">
        <v>18</v>
      </c>
      <c r="AD210" s="44">
        <v>114</v>
      </c>
      <c r="AE210" s="25">
        <f t="shared" si="196"/>
        <v>0.15789473684210525</v>
      </c>
      <c r="AF210" s="11">
        <v>3</v>
      </c>
      <c r="AG210" s="44">
        <v>15</v>
      </c>
      <c r="AH210" s="25">
        <f t="shared" si="197"/>
        <v>0.2</v>
      </c>
    </row>
    <row r="211" spans="1:34" s="18" customFormat="1" x14ac:dyDescent="0.25">
      <c r="A211" s="42" t="s">
        <v>173</v>
      </c>
      <c r="B211" s="11">
        <v>186</v>
      </c>
      <c r="C211" s="43">
        <v>511</v>
      </c>
      <c r="D211" s="29">
        <f t="shared" si="187"/>
        <v>0.36399217221135027</v>
      </c>
      <c r="E211" s="11">
        <v>88</v>
      </c>
      <c r="F211" s="43">
        <v>221</v>
      </c>
      <c r="G211" s="25">
        <f t="shared" si="188"/>
        <v>0.39819004524886875</v>
      </c>
      <c r="H211" s="11">
        <v>98</v>
      </c>
      <c r="I211" s="43">
        <v>290</v>
      </c>
      <c r="J211" s="25">
        <f t="shared" si="189"/>
        <v>0.33793103448275863</v>
      </c>
      <c r="K211" s="11">
        <v>122</v>
      </c>
      <c r="L211" s="43">
        <v>326</v>
      </c>
      <c r="M211" s="25">
        <f t="shared" si="190"/>
        <v>0.37423312883435583</v>
      </c>
      <c r="N211" s="11">
        <v>48</v>
      </c>
      <c r="O211" s="44">
        <v>138</v>
      </c>
      <c r="P211" s="25">
        <f t="shared" si="191"/>
        <v>0.34782608695652173</v>
      </c>
      <c r="Q211" s="11">
        <v>7</v>
      </c>
      <c r="R211" s="44">
        <v>33</v>
      </c>
      <c r="S211" s="25">
        <f t="shared" si="192"/>
        <v>0.21212121212121213</v>
      </c>
      <c r="T211" s="11">
        <v>181</v>
      </c>
      <c r="U211" s="44">
        <v>493</v>
      </c>
      <c r="V211" s="25">
        <f t="shared" si="193"/>
        <v>0.36713995943204869</v>
      </c>
      <c r="W211" s="11">
        <v>4</v>
      </c>
      <c r="X211" s="44">
        <v>11</v>
      </c>
      <c r="Y211" s="25">
        <f t="shared" si="194"/>
        <v>0.36363636363636365</v>
      </c>
      <c r="Z211" s="11">
        <v>146</v>
      </c>
      <c r="AA211" s="44">
        <v>382</v>
      </c>
      <c r="AB211" s="25">
        <f t="shared" si="195"/>
        <v>0.38219895287958117</v>
      </c>
      <c r="AC211" s="11">
        <v>36</v>
      </c>
      <c r="AD211" s="44">
        <v>114</v>
      </c>
      <c r="AE211" s="25">
        <f t="shared" si="196"/>
        <v>0.31578947368421051</v>
      </c>
      <c r="AF211" s="11">
        <v>4</v>
      </c>
      <c r="AG211" s="44">
        <v>15</v>
      </c>
      <c r="AH211" s="25">
        <f t="shared" si="197"/>
        <v>0.26666666666666666</v>
      </c>
    </row>
    <row r="212" spans="1:34" s="18" customFormat="1" x14ac:dyDescent="0.25">
      <c r="A212" s="42" t="s">
        <v>174</v>
      </c>
      <c r="B212" s="11">
        <v>110</v>
      </c>
      <c r="C212" s="43">
        <v>511</v>
      </c>
      <c r="D212" s="29">
        <f t="shared" si="187"/>
        <v>0.21526418786692758</v>
      </c>
      <c r="E212" s="11">
        <v>45</v>
      </c>
      <c r="F212" s="43">
        <v>221</v>
      </c>
      <c r="G212" s="25">
        <f t="shared" si="188"/>
        <v>0.20361990950226244</v>
      </c>
      <c r="H212" s="11">
        <v>65</v>
      </c>
      <c r="I212" s="43">
        <v>290</v>
      </c>
      <c r="J212" s="25">
        <f t="shared" si="189"/>
        <v>0.22413793103448276</v>
      </c>
      <c r="K212" s="11">
        <v>65</v>
      </c>
      <c r="L212" s="43">
        <v>326</v>
      </c>
      <c r="M212" s="25">
        <f t="shared" si="190"/>
        <v>0.19938650306748465</v>
      </c>
      <c r="N212" s="11">
        <v>32</v>
      </c>
      <c r="O212" s="44">
        <v>138</v>
      </c>
      <c r="P212" s="25">
        <f t="shared" si="191"/>
        <v>0.2318840579710145</v>
      </c>
      <c r="Q212" s="11">
        <v>7</v>
      </c>
      <c r="R212" s="44">
        <v>33</v>
      </c>
      <c r="S212" s="25">
        <f t="shared" si="192"/>
        <v>0.21212121212121213</v>
      </c>
      <c r="T212" s="11">
        <v>103</v>
      </c>
      <c r="U212" s="44">
        <v>493</v>
      </c>
      <c r="V212" s="25">
        <f t="shared" si="193"/>
        <v>0.20892494929006086</v>
      </c>
      <c r="W212" s="11">
        <v>3</v>
      </c>
      <c r="X212" s="44">
        <v>11</v>
      </c>
      <c r="Y212" s="25">
        <f t="shared" si="194"/>
        <v>0.27272727272727271</v>
      </c>
      <c r="Z212" s="11">
        <v>78</v>
      </c>
      <c r="AA212" s="44">
        <v>382</v>
      </c>
      <c r="AB212" s="25">
        <f t="shared" si="195"/>
        <v>0.20418848167539266</v>
      </c>
      <c r="AC212" s="11">
        <v>28</v>
      </c>
      <c r="AD212" s="44">
        <v>114</v>
      </c>
      <c r="AE212" s="25">
        <f t="shared" si="196"/>
        <v>0.24561403508771928</v>
      </c>
      <c r="AF212" s="11">
        <v>4</v>
      </c>
      <c r="AG212" s="44">
        <v>15</v>
      </c>
      <c r="AH212" s="25">
        <f t="shared" si="197"/>
        <v>0.26666666666666666</v>
      </c>
    </row>
    <row r="213" spans="1:34" s="18" customFormat="1" ht="15" customHeight="1" x14ac:dyDescent="0.25">
      <c r="A213" s="28" t="s">
        <v>175</v>
      </c>
      <c r="B213" s="11">
        <v>56</v>
      </c>
      <c r="C213" s="43">
        <v>511</v>
      </c>
      <c r="D213" s="29">
        <f t="shared" si="187"/>
        <v>0.1095890410958904</v>
      </c>
      <c r="E213" s="11">
        <v>31</v>
      </c>
      <c r="F213" s="43">
        <v>221</v>
      </c>
      <c r="G213" s="25">
        <f t="shared" si="188"/>
        <v>0.14027149321266968</v>
      </c>
      <c r="H213" s="11">
        <v>25</v>
      </c>
      <c r="I213" s="43">
        <v>290</v>
      </c>
      <c r="J213" s="25">
        <f t="shared" si="189"/>
        <v>8.6206896551724144E-2</v>
      </c>
      <c r="K213" s="11">
        <v>27</v>
      </c>
      <c r="L213" s="43">
        <v>326</v>
      </c>
      <c r="M213" s="25">
        <f t="shared" si="190"/>
        <v>8.2822085889570546E-2</v>
      </c>
      <c r="N213" s="11">
        <v>24</v>
      </c>
      <c r="O213" s="44">
        <v>138</v>
      </c>
      <c r="P213" s="25">
        <f t="shared" si="191"/>
        <v>0.17391304347826086</v>
      </c>
      <c r="Q213" s="11">
        <v>4</v>
      </c>
      <c r="R213" s="44">
        <v>33</v>
      </c>
      <c r="S213" s="25">
        <f t="shared" si="192"/>
        <v>0.12121212121212122</v>
      </c>
      <c r="T213" s="11">
        <v>54</v>
      </c>
      <c r="U213" s="44">
        <v>493</v>
      </c>
      <c r="V213" s="25">
        <f t="shared" si="193"/>
        <v>0.10953346855983773</v>
      </c>
      <c r="W213" s="11">
        <v>1</v>
      </c>
      <c r="X213" s="44">
        <v>11</v>
      </c>
      <c r="Y213" s="25">
        <f t="shared" si="194"/>
        <v>9.0909090909090912E-2</v>
      </c>
      <c r="Z213" s="11">
        <v>46</v>
      </c>
      <c r="AA213" s="44">
        <v>382</v>
      </c>
      <c r="AB213" s="25">
        <f t="shared" si="195"/>
        <v>0.12041884816753927</v>
      </c>
      <c r="AC213" s="11">
        <v>10</v>
      </c>
      <c r="AD213" s="44">
        <v>114</v>
      </c>
      <c r="AE213" s="25">
        <f t="shared" si="196"/>
        <v>8.771929824561403E-2</v>
      </c>
      <c r="AF213" s="11">
        <v>0</v>
      </c>
      <c r="AG213" s="44">
        <v>15</v>
      </c>
      <c r="AH213" s="25">
        <f t="shared" si="197"/>
        <v>0</v>
      </c>
    </row>
    <row r="214" spans="1:34" s="18" customFormat="1" ht="15" customHeight="1" x14ac:dyDescent="0.25">
      <c r="A214" s="28" t="s">
        <v>176</v>
      </c>
      <c r="B214" s="11">
        <v>94</v>
      </c>
      <c r="C214" s="43">
        <v>511</v>
      </c>
      <c r="D214" s="29">
        <f t="shared" si="187"/>
        <v>0.18395303326810175</v>
      </c>
      <c r="E214" s="11">
        <v>31</v>
      </c>
      <c r="F214" s="43">
        <v>221</v>
      </c>
      <c r="G214" s="25">
        <f t="shared" si="188"/>
        <v>0.14027149321266968</v>
      </c>
      <c r="H214" s="11">
        <v>63</v>
      </c>
      <c r="I214" s="43">
        <v>290</v>
      </c>
      <c r="J214" s="25">
        <f t="shared" si="189"/>
        <v>0.21724137931034482</v>
      </c>
      <c r="K214" s="11">
        <v>51</v>
      </c>
      <c r="L214" s="43">
        <v>326</v>
      </c>
      <c r="M214" s="25">
        <f t="shared" si="190"/>
        <v>0.15644171779141106</v>
      </c>
      <c r="N214" s="11">
        <v>36</v>
      </c>
      <c r="O214" s="44">
        <v>138</v>
      </c>
      <c r="P214" s="25">
        <f t="shared" si="191"/>
        <v>0.2608695652173913</v>
      </c>
      <c r="Q214" s="11">
        <v>3</v>
      </c>
      <c r="R214" s="44">
        <v>33</v>
      </c>
      <c r="S214" s="25">
        <f t="shared" si="192"/>
        <v>9.0909090909090912E-2</v>
      </c>
      <c r="T214" s="11">
        <v>89</v>
      </c>
      <c r="U214" s="44">
        <v>493</v>
      </c>
      <c r="V214" s="25">
        <f t="shared" si="193"/>
        <v>0.18052738336713997</v>
      </c>
      <c r="W214" s="11">
        <v>3</v>
      </c>
      <c r="X214" s="44">
        <v>11</v>
      </c>
      <c r="Y214" s="25">
        <f t="shared" si="194"/>
        <v>0.27272727272727271</v>
      </c>
      <c r="Z214" s="11">
        <v>72</v>
      </c>
      <c r="AA214" s="44">
        <v>382</v>
      </c>
      <c r="AB214" s="25">
        <f t="shared" si="195"/>
        <v>0.18848167539267016</v>
      </c>
      <c r="AC214" s="11">
        <v>16</v>
      </c>
      <c r="AD214" s="44">
        <v>114</v>
      </c>
      <c r="AE214" s="25">
        <f t="shared" si="196"/>
        <v>0.14035087719298245</v>
      </c>
      <c r="AF214" s="11">
        <v>6</v>
      </c>
      <c r="AG214" s="44">
        <v>15</v>
      </c>
      <c r="AH214" s="25">
        <f t="shared" si="197"/>
        <v>0.4</v>
      </c>
    </row>
    <row r="215" spans="1:34" s="18" customFormat="1" ht="15" customHeight="1" x14ac:dyDescent="0.25">
      <c r="A215" s="28" t="s">
        <v>177</v>
      </c>
      <c r="B215" s="11">
        <v>31</v>
      </c>
      <c r="C215" s="43">
        <v>511</v>
      </c>
      <c r="D215" s="29">
        <f t="shared" si="187"/>
        <v>6.0665362035225046E-2</v>
      </c>
      <c r="E215" s="11">
        <v>18</v>
      </c>
      <c r="F215" s="43">
        <v>221</v>
      </c>
      <c r="G215" s="25">
        <f t="shared" si="188"/>
        <v>8.1447963800904979E-2</v>
      </c>
      <c r="H215" s="11">
        <v>13</v>
      </c>
      <c r="I215" s="43">
        <v>290</v>
      </c>
      <c r="J215" s="25">
        <f t="shared" si="189"/>
        <v>4.4827586206896551E-2</v>
      </c>
      <c r="K215" s="11">
        <v>16</v>
      </c>
      <c r="L215" s="43">
        <v>326</v>
      </c>
      <c r="M215" s="25">
        <f t="shared" si="190"/>
        <v>4.9079754601226995E-2</v>
      </c>
      <c r="N215" s="11">
        <v>10</v>
      </c>
      <c r="O215" s="44">
        <v>138</v>
      </c>
      <c r="P215" s="25">
        <f t="shared" si="191"/>
        <v>7.2463768115942032E-2</v>
      </c>
      <c r="Q215" s="11">
        <v>3</v>
      </c>
      <c r="R215" s="44">
        <v>33</v>
      </c>
      <c r="S215" s="25">
        <f t="shared" si="192"/>
        <v>9.0909090909090912E-2</v>
      </c>
      <c r="T215" s="11">
        <v>31</v>
      </c>
      <c r="U215" s="44">
        <v>493</v>
      </c>
      <c r="V215" s="25">
        <f t="shared" si="193"/>
        <v>6.2880324543610547E-2</v>
      </c>
      <c r="W215" s="11">
        <v>0</v>
      </c>
      <c r="X215" s="44">
        <v>11</v>
      </c>
      <c r="Y215" s="25">
        <f t="shared" si="194"/>
        <v>0</v>
      </c>
      <c r="Z215" s="11">
        <v>23</v>
      </c>
      <c r="AA215" s="44">
        <v>382</v>
      </c>
      <c r="AB215" s="25">
        <f t="shared" si="195"/>
        <v>6.0209424083769635E-2</v>
      </c>
      <c r="AC215" s="11">
        <v>8</v>
      </c>
      <c r="AD215" s="44">
        <v>114</v>
      </c>
      <c r="AE215" s="25">
        <f t="shared" si="196"/>
        <v>7.0175438596491224E-2</v>
      </c>
      <c r="AF215" s="11">
        <v>0</v>
      </c>
      <c r="AG215" s="44">
        <v>15</v>
      </c>
      <c r="AH215" s="25">
        <f t="shared" si="197"/>
        <v>0</v>
      </c>
    </row>
    <row r="216" spans="1:34" s="18" customFormat="1" x14ac:dyDescent="0.25">
      <c r="A216" s="42" t="s">
        <v>178</v>
      </c>
      <c r="B216" s="11">
        <v>34</v>
      </c>
      <c r="C216" s="43">
        <v>511</v>
      </c>
      <c r="D216" s="29">
        <f t="shared" si="187"/>
        <v>6.6536203522504889E-2</v>
      </c>
      <c r="E216" s="11">
        <v>15</v>
      </c>
      <c r="F216" s="43">
        <v>221</v>
      </c>
      <c r="G216" s="25">
        <f t="shared" si="188"/>
        <v>6.7873303167420809E-2</v>
      </c>
      <c r="H216" s="11">
        <v>19</v>
      </c>
      <c r="I216" s="43">
        <v>290</v>
      </c>
      <c r="J216" s="25">
        <f t="shared" si="189"/>
        <v>6.5517241379310351E-2</v>
      </c>
      <c r="K216" s="11">
        <v>18</v>
      </c>
      <c r="L216" s="43">
        <v>326</v>
      </c>
      <c r="M216" s="25">
        <f t="shared" si="190"/>
        <v>5.5214723926380369E-2</v>
      </c>
      <c r="N216" s="11">
        <v>15</v>
      </c>
      <c r="O216" s="44">
        <v>138</v>
      </c>
      <c r="P216" s="25">
        <f t="shared" si="191"/>
        <v>0.10869565217391304</v>
      </c>
      <c r="Q216" s="11">
        <v>1</v>
      </c>
      <c r="R216" s="44">
        <v>33</v>
      </c>
      <c r="S216" s="25">
        <f t="shared" si="192"/>
        <v>3.0303030303030304E-2</v>
      </c>
      <c r="T216" s="11">
        <v>32</v>
      </c>
      <c r="U216" s="44">
        <v>493</v>
      </c>
      <c r="V216" s="25">
        <f t="shared" si="193"/>
        <v>6.4908722109533468E-2</v>
      </c>
      <c r="W216" s="11">
        <v>1</v>
      </c>
      <c r="X216" s="44">
        <v>11</v>
      </c>
      <c r="Y216" s="25">
        <f t="shared" si="194"/>
        <v>9.0909090909090912E-2</v>
      </c>
      <c r="Z216" s="11">
        <v>25</v>
      </c>
      <c r="AA216" s="44">
        <v>382</v>
      </c>
      <c r="AB216" s="25">
        <f t="shared" si="195"/>
        <v>6.5445026178010471E-2</v>
      </c>
      <c r="AC216" s="11">
        <v>7</v>
      </c>
      <c r="AD216" s="44">
        <v>114</v>
      </c>
      <c r="AE216" s="25">
        <f t="shared" si="196"/>
        <v>6.1403508771929821E-2</v>
      </c>
      <c r="AF216" s="11">
        <v>2</v>
      </c>
      <c r="AG216" s="44">
        <v>15</v>
      </c>
      <c r="AH216" s="25">
        <f t="shared" si="197"/>
        <v>0.13333333333333333</v>
      </c>
    </row>
    <row r="217" spans="1:34" s="18" customFormat="1" ht="15" customHeight="1" x14ac:dyDescent="0.25">
      <c r="A217" s="28" t="s">
        <v>179</v>
      </c>
      <c r="B217" s="11">
        <v>32</v>
      </c>
      <c r="C217" s="43">
        <v>511</v>
      </c>
      <c r="D217" s="29">
        <f t="shared" si="187"/>
        <v>6.262230919765166E-2</v>
      </c>
      <c r="E217" s="11">
        <v>13</v>
      </c>
      <c r="F217" s="43">
        <v>221</v>
      </c>
      <c r="G217" s="25">
        <f t="shared" si="188"/>
        <v>5.8823529411764705E-2</v>
      </c>
      <c r="H217" s="11">
        <v>19</v>
      </c>
      <c r="I217" s="43">
        <v>290</v>
      </c>
      <c r="J217" s="25">
        <f t="shared" si="189"/>
        <v>6.5517241379310351E-2</v>
      </c>
      <c r="K217" s="11">
        <v>12</v>
      </c>
      <c r="L217" s="43">
        <v>326</v>
      </c>
      <c r="M217" s="25">
        <f t="shared" si="190"/>
        <v>3.6809815950920248E-2</v>
      </c>
      <c r="N217" s="11">
        <v>18</v>
      </c>
      <c r="O217" s="44">
        <v>138</v>
      </c>
      <c r="P217" s="25">
        <f t="shared" si="191"/>
        <v>0.13043478260869565</v>
      </c>
      <c r="Q217" s="11">
        <v>2</v>
      </c>
      <c r="R217" s="44">
        <v>33</v>
      </c>
      <c r="S217" s="25">
        <f t="shared" si="192"/>
        <v>6.0606060606060608E-2</v>
      </c>
      <c r="T217" s="11">
        <v>29</v>
      </c>
      <c r="U217" s="44">
        <v>493</v>
      </c>
      <c r="V217" s="25">
        <f t="shared" si="193"/>
        <v>5.8823529411764705E-2</v>
      </c>
      <c r="W217" s="11">
        <v>1</v>
      </c>
      <c r="X217" s="44">
        <v>11</v>
      </c>
      <c r="Y217" s="25">
        <f t="shared" si="194"/>
        <v>9.0909090909090912E-2</v>
      </c>
      <c r="Z217" s="11">
        <v>18</v>
      </c>
      <c r="AA217" s="44">
        <v>382</v>
      </c>
      <c r="AB217" s="25">
        <f t="shared" si="195"/>
        <v>4.712041884816754E-2</v>
      </c>
      <c r="AC217" s="11">
        <v>12</v>
      </c>
      <c r="AD217" s="44">
        <v>114</v>
      </c>
      <c r="AE217" s="25">
        <f t="shared" si="196"/>
        <v>0.10526315789473684</v>
      </c>
      <c r="AF217" s="11">
        <v>2</v>
      </c>
      <c r="AG217" s="44">
        <v>15</v>
      </c>
      <c r="AH217" s="25">
        <f t="shared" si="197"/>
        <v>0.13333333333333333</v>
      </c>
    </row>
    <row r="218" spans="1:34" s="18" customFormat="1" ht="16.5" customHeight="1" x14ac:dyDescent="0.25">
      <c r="A218" s="28" t="s">
        <v>180</v>
      </c>
      <c r="B218" s="11">
        <v>35</v>
      </c>
      <c r="C218" s="43">
        <v>511</v>
      </c>
      <c r="D218" s="29">
        <f t="shared" si="187"/>
        <v>6.8493150684931503E-2</v>
      </c>
      <c r="E218" s="11">
        <v>23</v>
      </c>
      <c r="F218" s="43">
        <v>221</v>
      </c>
      <c r="G218" s="25">
        <f t="shared" si="188"/>
        <v>0.10407239819004525</v>
      </c>
      <c r="H218" s="11">
        <v>12</v>
      </c>
      <c r="I218" s="43">
        <v>290</v>
      </c>
      <c r="J218" s="25">
        <f t="shared" si="189"/>
        <v>4.1379310344827586E-2</v>
      </c>
      <c r="K218" s="11">
        <v>21</v>
      </c>
      <c r="L218" s="43">
        <v>326</v>
      </c>
      <c r="M218" s="25">
        <f t="shared" si="190"/>
        <v>6.4417177914110432E-2</v>
      </c>
      <c r="N218" s="11">
        <v>14</v>
      </c>
      <c r="O218" s="44">
        <v>138</v>
      </c>
      <c r="P218" s="25">
        <f t="shared" si="191"/>
        <v>0.10144927536231885</v>
      </c>
      <c r="Q218" s="11">
        <v>0</v>
      </c>
      <c r="R218" s="44">
        <v>33</v>
      </c>
      <c r="S218" s="25">
        <f t="shared" si="192"/>
        <v>0</v>
      </c>
      <c r="T218" s="11">
        <v>33</v>
      </c>
      <c r="U218" s="44">
        <v>493</v>
      </c>
      <c r="V218" s="25">
        <f t="shared" si="193"/>
        <v>6.6937119675456389E-2</v>
      </c>
      <c r="W218" s="11">
        <v>2</v>
      </c>
      <c r="X218" s="44">
        <v>11</v>
      </c>
      <c r="Y218" s="25">
        <f t="shared" si="194"/>
        <v>0.18181818181818182</v>
      </c>
      <c r="Z218" s="11">
        <v>23</v>
      </c>
      <c r="AA218" s="44">
        <v>382</v>
      </c>
      <c r="AB218" s="25">
        <f t="shared" si="195"/>
        <v>6.0209424083769635E-2</v>
      </c>
      <c r="AC218" s="11">
        <v>11</v>
      </c>
      <c r="AD218" s="44">
        <v>114</v>
      </c>
      <c r="AE218" s="25">
        <f t="shared" si="196"/>
        <v>9.6491228070175433E-2</v>
      </c>
      <c r="AF218" s="11">
        <v>1</v>
      </c>
      <c r="AG218" s="44">
        <v>15</v>
      </c>
      <c r="AH218" s="25">
        <f t="shared" si="197"/>
        <v>6.6666666666666666E-2</v>
      </c>
    </row>
    <row r="219" spans="1:34" s="18" customFormat="1" x14ac:dyDescent="0.25">
      <c r="A219" s="42" t="s">
        <v>181</v>
      </c>
      <c r="B219" s="11">
        <v>88</v>
      </c>
      <c r="C219" s="43">
        <v>511</v>
      </c>
      <c r="D219" s="29">
        <f t="shared" si="187"/>
        <v>0.17221135029354206</v>
      </c>
      <c r="E219" s="11">
        <v>41</v>
      </c>
      <c r="F219" s="43">
        <v>221</v>
      </c>
      <c r="G219" s="25">
        <f t="shared" si="188"/>
        <v>0.18552036199095023</v>
      </c>
      <c r="H219" s="11">
        <v>47</v>
      </c>
      <c r="I219" s="43">
        <v>290</v>
      </c>
      <c r="J219" s="25">
        <f t="shared" si="189"/>
        <v>0.16206896551724137</v>
      </c>
      <c r="K219" s="11">
        <v>46</v>
      </c>
      <c r="L219" s="43">
        <v>326</v>
      </c>
      <c r="M219" s="25">
        <f t="shared" si="190"/>
        <v>0.1411042944785276</v>
      </c>
      <c r="N219" s="11">
        <v>30</v>
      </c>
      <c r="O219" s="44">
        <v>138</v>
      </c>
      <c r="P219" s="25">
        <f t="shared" si="191"/>
        <v>0.21739130434782608</v>
      </c>
      <c r="Q219" s="11">
        <v>9</v>
      </c>
      <c r="R219" s="44">
        <v>33</v>
      </c>
      <c r="S219" s="25">
        <f t="shared" si="192"/>
        <v>0.27272727272727271</v>
      </c>
      <c r="T219" s="11">
        <v>82</v>
      </c>
      <c r="U219" s="44">
        <v>493</v>
      </c>
      <c r="V219" s="25">
        <f t="shared" si="193"/>
        <v>0.16632860040567951</v>
      </c>
      <c r="W219" s="11">
        <v>3</v>
      </c>
      <c r="X219" s="44">
        <v>11</v>
      </c>
      <c r="Y219" s="25">
        <f t="shared" si="194"/>
        <v>0.27272727272727271</v>
      </c>
      <c r="Z219" s="11">
        <v>54</v>
      </c>
      <c r="AA219" s="44">
        <v>382</v>
      </c>
      <c r="AB219" s="25">
        <f t="shared" si="195"/>
        <v>0.14136125654450263</v>
      </c>
      <c r="AC219" s="11">
        <v>27</v>
      </c>
      <c r="AD219" s="44">
        <v>114</v>
      </c>
      <c r="AE219" s="25">
        <f t="shared" si="196"/>
        <v>0.23684210526315788</v>
      </c>
      <c r="AF219" s="11">
        <v>7</v>
      </c>
      <c r="AG219" s="44">
        <v>15</v>
      </c>
      <c r="AH219" s="25">
        <f t="shared" si="197"/>
        <v>0.46666666666666667</v>
      </c>
    </row>
    <row r="220" spans="1:34" x14ac:dyDescent="0.25">
      <c r="A220" s="30" t="s">
        <v>20</v>
      </c>
      <c r="B220" s="56">
        <v>511</v>
      </c>
      <c r="C220" s="56"/>
      <c r="D220" s="56"/>
      <c r="E220" s="47">
        <v>221</v>
      </c>
      <c r="F220" s="48"/>
      <c r="G220" s="49"/>
      <c r="H220" s="47">
        <v>290</v>
      </c>
      <c r="I220" s="48"/>
      <c r="J220" s="49"/>
      <c r="K220" s="47">
        <v>326</v>
      </c>
      <c r="L220" s="48"/>
      <c r="M220" s="49"/>
      <c r="N220" s="47">
        <v>138</v>
      </c>
      <c r="O220" s="48"/>
      <c r="P220" s="49"/>
      <c r="Q220" s="47">
        <v>33</v>
      </c>
      <c r="R220" s="48"/>
      <c r="S220" s="49"/>
      <c r="T220" s="47">
        <v>493</v>
      </c>
      <c r="U220" s="48"/>
      <c r="V220" s="49"/>
      <c r="W220" s="47">
        <v>11</v>
      </c>
      <c r="X220" s="48"/>
      <c r="Y220" s="49"/>
      <c r="Z220" s="47">
        <v>382</v>
      </c>
      <c r="AA220" s="48"/>
      <c r="AB220" s="49"/>
      <c r="AC220" s="47">
        <v>114</v>
      </c>
      <c r="AD220" s="48"/>
      <c r="AE220" s="49"/>
      <c r="AF220" s="47">
        <v>15</v>
      </c>
      <c r="AG220" s="48"/>
      <c r="AH220" s="49"/>
    </row>
    <row r="222" spans="1:34" x14ac:dyDescent="0.25">
      <c r="A222" s="2" t="s">
        <v>182</v>
      </c>
    </row>
    <row r="223" spans="1:34" x14ac:dyDescent="0.25">
      <c r="A223" s="1" t="s">
        <v>183</v>
      </c>
      <c r="B223" s="11">
        <v>39</v>
      </c>
      <c r="C223" s="5">
        <v>511</v>
      </c>
      <c r="D223" s="25">
        <f>B223/C223</f>
        <v>7.6320939334637961E-2</v>
      </c>
      <c r="E223" s="11">
        <v>10</v>
      </c>
      <c r="F223" s="43">
        <v>221</v>
      </c>
      <c r="G223" s="25">
        <f>E223/F223</f>
        <v>4.5248868778280542E-2</v>
      </c>
      <c r="H223" s="11">
        <v>29</v>
      </c>
      <c r="I223" s="43">
        <v>290</v>
      </c>
      <c r="J223" s="25">
        <f>H223/I223</f>
        <v>0.1</v>
      </c>
      <c r="K223" s="11">
        <v>23</v>
      </c>
      <c r="L223" s="43">
        <v>326</v>
      </c>
      <c r="M223" s="25">
        <f>K223/L223</f>
        <v>7.0552147239263799E-2</v>
      </c>
      <c r="N223" s="11">
        <v>14</v>
      </c>
      <c r="O223" s="44">
        <v>138</v>
      </c>
      <c r="P223" s="25">
        <f>N223/O223</f>
        <v>0.10144927536231885</v>
      </c>
      <c r="Q223" s="11">
        <v>1</v>
      </c>
      <c r="R223" s="44">
        <v>33</v>
      </c>
      <c r="S223" s="25">
        <f>Q223/R223</f>
        <v>3.0303030303030304E-2</v>
      </c>
      <c r="T223" s="11">
        <v>38</v>
      </c>
      <c r="U223" s="44">
        <v>493</v>
      </c>
      <c r="V223" s="25">
        <f>T223/U223</f>
        <v>7.7079107505070993E-2</v>
      </c>
      <c r="W223" s="11">
        <v>0</v>
      </c>
      <c r="X223" s="44">
        <v>11</v>
      </c>
      <c r="Y223" s="25">
        <f>W223/X223</f>
        <v>0</v>
      </c>
      <c r="Z223" s="11">
        <v>29</v>
      </c>
      <c r="AA223" s="44">
        <v>382</v>
      </c>
      <c r="AB223" s="25">
        <f>Z223/AA223</f>
        <v>7.5916230366492143E-2</v>
      </c>
      <c r="AC223" s="11">
        <v>7</v>
      </c>
      <c r="AD223" s="44">
        <v>114</v>
      </c>
      <c r="AE223" s="25">
        <f>AC223/AD223</f>
        <v>6.1403508771929821E-2</v>
      </c>
      <c r="AF223" s="11">
        <v>3</v>
      </c>
      <c r="AG223" s="44">
        <v>15</v>
      </c>
      <c r="AH223" s="25">
        <f>AF223/AG223</f>
        <v>0.2</v>
      </c>
    </row>
    <row r="224" spans="1:34" x14ac:dyDescent="0.25">
      <c r="A224" s="1" t="s">
        <v>184</v>
      </c>
      <c r="B224" s="11">
        <v>315</v>
      </c>
      <c r="C224" s="5">
        <v>511</v>
      </c>
      <c r="D224" s="25">
        <f t="shared" ref="D224:D227" si="198">B224/C224</f>
        <v>0.61643835616438358</v>
      </c>
      <c r="E224" s="11">
        <v>147</v>
      </c>
      <c r="F224" s="43">
        <v>221</v>
      </c>
      <c r="G224" s="25">
        <f t="shared" ref="G224:G227" si="199">E224/F224</f>
        <v>0.66515837104072395</v>
      </c>
      <c r="H224" s="11">
        <v>168</v>
      </c>
      <c r="I224" s="43">
        <v>290</v>
      </c>
      <c r="J224" s="25">
        <f t="shared" ref="J224:J227" si="200">H224/I224</f>
        <v>0.57931034482758625</v>
      </c>
      <c r="K224" s="11">
        <v>208</v>
      </c>
      <c r="L224" s="43">
        <v>326</v>
      </c>
      <c r="M224" s="25">
        <f t="shared" ref="M224:M227" si="201">K224/L224</f>
        <v>0.6380368098159509</v>
      </c>
      <c r="N224" s="11">
        <v>76</v>
      </c>
      <c r="O224" s="44">
        <v>138</v>
      </c>
      <c r="P224" s="25">
        <f t="shared" ref="P224:P227" si="202">N224/O224</f>
        <v>0.55072463768115942</v>
      </c>
      <c r="Q224" s="11">
        <v>21</v>
      </c>
      <c r="R224" s="44">
        <v>33</v>
      </c>
      <c r="S224" s="25">
        <f t="shared" ref="S224:S227" si="203">Q224/R224</f>
        <v>0.63636363636363635</v>
      </c>
      <c r="T224" s="11">
        <v>304</v>
      </c>
      <c r="U224" s="44">
        <v>493</v>
      </c>
      <c r="V224" s="25">
        <f t="shared" ref="V224:V227" si="204">T224/U224</f>
        <v>0.61663286004056794</v>
      </c>
      <c r="W224" s="11">
        <v>7</v>
      </c>
      <c r="X224" s="44">
        <v>11</v>
      </c>
      <c r="Y224" s="25">
        <f t="shared" ref="Y224:Y227" si="205">W224/X224</f>
        <v>0.63636363636363635</v>
      </c>
      <c r="Z224" s="11">
        <v>235</v>
      </c>
      <c r="AA224" s="44">
        <v>382</v>
      </c>
      <c r="AB224" s="25">
        <f t="shared" ref="AB224:AB227" si="206">Z224/AA224</f>
        <v>0.61518324607329844</v>
      </c>
      <c r="AC224" s="11">
        <v>71</v>
      </c>
      <c r="AD224" s="44">
        <v>114</v>
      </c>
      <c r="AE224" s="25">
        <f t="shared" ref="AE224:AE227" si="207">AC224/AD224</f>
        <v>0.6228070175438597</v>
      </c>
      <c r="AF224" s="11">
        <v>9</v>
      </c>
      <c r="AG224" s="44">
        <v>15</v>
      </c>
      <c r="AH224" s="25">
        <f t="shared" ref="AH224:AH227" si="208">AF224/AG224</f>
        <v>0.6</v>
      </c>
    </row>
    <row r="225" spans="1:34" x14ac:dyDescent="0.25">
      <c r="A225" s="1" t="s">
        <v>185</v>
      </c>
      <c r="B225" s="11">
        <v>96</v>
      </c>
      <c r="C225" s="5">
        <v>511</v>
      </c>
      <c r="D225" s="25">
        <f t="shared" si="198"/>
        <v>0.18786692759295498</v>
      </c>
      <c r="E225" s="11">
        <v>37</v>
      </c>
      <c r="F225" s="43">
        <v>221</v>
      </c>
      <c r="G225" s="25">
        <f t="shared" si="199"/>
        <v>0.167420814479638</v>
      </c>
      <c r="H225" s="11">
        <v>59</v>
      </c>
      <c r="I225" s="43">
        <v>290</v>
      </c>
      <c r="J225" s="25">
        <f t="shared" si="200"/>
        <v>0.20344827586206896</v>
      </c>
      <c r="K225" s="11">
        <v>61</v>
      </c>
      <c r="L225" s="43">
        <v>326</v>
      </c>
      <c r="M225" s="25">
        <f t="shared" si="201"/>
        <v>0.18711656441717792</v>
      </c>
      <c r="N225" s="11">
        <v>28</v>
      </c>
      <c r="O225" s="44">
        <v>138</v>
      </c>
      <c r="P225" s="25">
        <f t="shared" si="202"/>
        <v>0.20289855072463769</v>
      </c>
      <c r="Q225" s="11">
        <v>6</v>
      </c>
      <c r="R225" s="44">
        <v>33</v>
      </c>
      <c r="S225" s="25">
        <f t="shared" si="203"/>
        <v>0.18181818181818182</v>
      </c>
      <c r="T225" s="11">
        <v>91</v>
      </c>
      <c r="U225" s="44">
        <v>493</v>
      </c>
      <c r="V225" s="25">
        <f t="shared" si="204"/>
        <v>0.18458417849898581</v>
      </c>
      <c r="W225" s="11">
        <v>3</v>
      </c>
      <c r="X225" s="44">
        <v>11</v>
      </c>
      <c r="Y225" s="25">
        <f t="shared" si="205"/>
        <v>0.27272727272727271</v>
      </c>
      <c r="Z225" s="11">
        <v>74</v>
      </c>
      <c r="AA225" s="44">
        <v>382</v>
      </c>
      <c r="AB225" s="25">
        <f t="shared" si="206"/>
        <v>0.193717277486911</v>
      </c>
      <c r="AC225" s="11">
        <v>21</v>
      </c>
      <c r="AD225" s="44">
        <v>114</v>
      </c>
      <c r="AE225" s="25">
        <f t="shared" si="207"/>
        <v>0.18421052631578946</v>
      </c>
      <c r="AF225" s="11">
        <v>1</v>
      </c>
      <c r="AG225" s="44">
        <v>15</v>
      </c>
      <c r="AH225" s="25">
        <f t="shared" si="208"/>
        <v>6.6666666666666666E-2</v>
      </c>
    </row>
    <row r="226" spans="1:34" x14ac:dyDescent="0.25">
      <c r="A226" s="1" t="s">
        <v>186</v>
      </c>
      <c r="B226" s="11">
        <v>54</v>
      </c>
      <c r="C226" s="5">
        <v>511</v>
      </c>
      <c r="D226" s="25">
        <f t="shared" si="198"/>
        <v>0.10567514677103718</v>
      </c>
      <c r="E226" s="11">
        <v>25</v>
      </c>
      <c r="F226" s="43">
        <v>221</v>
      </c>
      <c r="G226" s="25">
        <f t="shared" si="199"/>
        <v>0.11312217194570136</v>
      </c>
      <c r="H226" s="11">
        <v>29</v>
      </c>
      <c r="I226" s="43">
        <v>290</v>
      </c>
      <c r="J226" s="25">
        <f t="shared" si="200"/>
        <v>0.1</v>
      </c>
      <c r="K226" s="11">
        <v>29</v>
      </c>
      <c r="L226" s="43">
        <v>326</v>
      </c>
      <c r="M226" s="25">
        <f t="shared" si="201"/>
        <v>8.8957055214723926E-2</v>
      </c>
      <c r="N226" s="11">
        <v>18</v>
      </c>
      <c r="O226" s="44">
        <v>138</v>
      </c>
      <c r="P226" s="25">
        <f t="shared" si="202"/>
        <v>0.13043478260869565</v>
      </c>
      <c r="Q226" s="11">
        <v>5</v>
      </c>
      <c r="R226" s="44">
        <v>33</v>
      </c>
      <c r="S226" s="25">
        <f t="shared" si="203"/>
        <v>0.15151515151515152</v>
      </c>
      <c r="T226" s="11">
        <v>53</v>
      </c>
      <c r="U226" s="44">
        <v>493</v>
      </c>
      <c r="V226" s="25">
        <f t="shared" si="204"/>
        <v>0.10750507099391481</v>
      </c>
      <c r="W226" s="11">
        <v>1</v>
      </c>
      <c r="X226" s="44">
        <v>11</v>
      </c>
      <c r="Y226" s="25">
        <f t="shared" si="205"/>
        <v>9.0909090909090912E-2</v>
      </c>
      <c r="Z226" s="11">
        <v>39</v>
      </c>
      <c r="AA226" s="44">
        <v>382</v>
      </c>
      <c r="AB226" s="25">
        <f t="shared" si="206"/>
        <v>0.10209424083769633</v>
      </c>
      <c r="AC226" s="11">
        <v>13</v>
      </c>
      <c r="AD226" s="44">
        <v>114</v>
      </c>
      <c r="AE226" s="25">
        <f t="shared" si="207"/>
        <v>0.11403508771929824</v>
      </c>
      <c r="AF226" s="11">
        <v>2</v>
      </c>
      <c r="AG226" s="44">
        <v>15</v>
      </c>
      <c r="AH226" s="25">
        <f t="shared" si="208"/>
        <v>0.13333333333333333</v>
      </c>
    </row>
    <row r="227" spans="1:34" x14ac:dyDescent="0.25">
      <c r="A227" s="1" t="s">
        <v>187</v>
      </c>
      <c r="B227" s="11">
        <v>7</v>
      </c>
      <c r="C227" s="5">
        <v>511</v>
      </c>
      <c r="D227" s="25">
        <f t="shared" si="198"/>
        <v>1.3698630136986301E-2</v>
      </c>
      <c r="E227" s="11">
        <v>2</v>
      </c>
      <c r="F227" s="43">
        <v>221</v>
      </c>
      <c r="G227" s="25">
        <f t="shared" si="199"/>
        <v>9.0497737556561094E-3</v>
      </c>
      <c r="H227" s="11">
        <v>5</v>
      </c>
      <c r="I227" s="43">
        <v>290</v>
      </c>
      <c r="J227" s="25">
        <f t="shared" si="200"/>
        <v>1.7241379310344827E-2</v>
      </c>
      <c r="K227" s="11">
        <v>5</v>
      </c>
      <c r="L227" s="43">
        <v>326</v>
      </c>
      <c r="M227" s="25">
        <f t="shared" si="201"/>
        <v>1.5337423312883436E-2</v>
      </c>
      <c r="N227" s="11">
        <v>2</v>
      </c>
      <c r="O227" s="44">
        <v>138</v>
      </c>
      <c r="P227" s="25">
        <f t="shared" si="202"/>
        <v>1.4492753623188406E-2</v>
      </c>
      <c r="Q227" s="11">
        <v>0</v>
      </c>
      <c r="R227" s="44">
        <v>33</v>
      </c>
      <c r="S227" s="25">
        <f t="shared" si="203"/>
        <v>0</v>
      </c>
      <c r="T227" s="11">
        <v>7</v>
      </c>
      <c r="U227" s="44">
        <v>493</v>
      </c>
      <c r="V227" s="25">
        <f t="shared" si="204"/>
        <v>1.4198782961460446E-2</v>
      </c>
      <c r="W227" s="11">
        <v>0</v>
      </c>
      <c r="X227" s="44">
        <v>11</v>
      </c>
      <c r="Y227" s="25">
        <f t="shared" si="205"/>
        <v>0</v>
      </c>
      <c r="Z227" s="11">
        <v>5</v>
      </c>
      <c r="AA227" s="44">
        <v>382</v>
      </c>
      <c r="AB227" s="25">
        <f t="shared" si="206"/>
        <v>1.3089005235602094E-2</v>
      </c>
      <c r="AC227" s="11">
        <v>2</v>
      </c>
      <c r="AD227" s="44">
        <v>114</v>
      </c>
      <c r="AE227" s="25">
        <f t="shared" si="207"/>
        <v>1.7543859649122806E-2</v>
      </c>
      <c r="AF227" s="11">
        <v>0</v>
      </c>
      <c r="AG227" s="44">
        <v>15</v>
      </c>
      <c r="AH227" s="25">
        <f t="shared" si="208"/>
        <v>0</v>
      </c>
    </row>
    <row r="228" spans="1:34" x14ac:dyDescent="0.25">
      <c r="A228" s="1" t="s">
        <v>20</v>
      </c>
      <c r="B228" s="51">
        <f>SUM(B223:B227)</f>
        <v>511</v>
      </c>
      <c r="C228" s="51"/>
      <c r="D228" s="51"/>
      <c r="E228" s="51">
        <f>SUM(E223:E227)</f>
        <v>221</v>
      </c>
      <c r="F228" s="51"/>
      <c r="G228" s="51"/>
      <c r="H228" s="51">
        <f>SUM(H223:H227)</f>
        <v>290</v>
      </c>
      <c r="I228" s="51"/>
      <c r="J228" s="51"/>
      <c r="K228" s="51">
        <f>SUM(K223:K227)</f>
        <v>326</v>
      </c>
      <c r="L228" s="51"/>
      <c r="M228" s="51"/>
      <c r="N228" s="51">
        <f>SUM(N223:N227)</f>
        <v>138</v>
      </c>
      <c r="O228" s="51"/>
      <c r="P228" s="51"/>
      <c r="Q228" s="51">
        <f>SUM(Q223:Q227)</f>
        <v>33</v>
      </c>
      <c r="R228" s="51"/>
      <c r="S228" s="51"/>
      <c r="T228" s="51">
        <f>SUM(T223:T227)</f>
        <v>493</v>
      </c>
      <c r="U228" s="51"/>
      <c r="V228" s="51"/>
      <c r="W228" s="51">
        <f>SUM(W223:W227)</f>
        <v>11</v>
      </c>
      <c r="X228" s="51"/>
      <c r="Y228" s="51"/>
      <c r="Z228" s="51">
        <f>SUM(Z223:Z227)</f>
        <v>382</v>
      </c>
      <c r="AA228" s="51"/>
      <c r="AB228" s="51"/>
      <c r="AC228" s="51">
        <f>SUM(AC223:AC227)</f>
        <v>114</v>
      </c>
      <c r="AD228" s="51"/>
      <c r="AE228" s="51"/>
      <c r="AF228" s="51">
        <f>SUM(AF223:AF227)</f>
        <v>15</v>
      </c>
      <c r="AG228" s="51"/>
      <c r="AH228" s="51"/>
    </row>
    <row r="230" spans="1:34" x14ac:dyDescent="0.25">
      <c r="A230" s="2" t="s">
        <v>188</v>
      </c>
      <c r="D230" s="27"/>
    </row>
    <row r="231" spans="1:34" x14ac:dyDescent="0.25">
      <c r="A231" s="1" t="s">
        <v>189</v>
      </c>
      <c r="B231" s="11">
        <v>257</v>
      </c>
      <c r="C231" s="43">
        <v>511</v>
      </c>
      <c r="D231" s="25">
        <f>B231/C231</f>
        <v>0.50293542074363995</v>
      </c>
      <c r="E231" s="11">
        <v>111</v>
      </c>
      <c r="F231" s="43">
        <v>221</v>
      </c>
      <c r="G231" s="25">
        <f>E231/F231</f>
        <v>0.50226244343891402</v>
      </c>
      <c r="H231" s="11">
        <v>146</v>
      </c>
      <c r="I231" s="43">
        <v>290</v>
      </c>
      <c r="J231" s="25">
        <f>H231/I231</f>
        <v>0.50344827586206897</v>
      </c>
      <c r="K231" s="11">
        <v>186</v>
      </c>
      <c r="L231" s="43">
        <v>326</v>
      </c>
      <c r="M231" s="25">
        <f>K231/L231</f>
        <v>0.57055214723926384</v>
      </c>
      <c r="N231" s="11">
        <v>45</v>
      </c>
      <c r="O231" s="44">
        <v>138</v>
      </c>
      <c r="P231" s="25">
        <f>N231/O231</f>
        <v>0.32608695652173914</v>
      </c>
      <c r="Q231" s="11">
        <v>16</v>
      </c>
      <c r="R231" s="44">
        <v>33</v>
      </c>
      <c r="S231" s="25">
        <f>Q231/R231</f>
        <v>0.48484848484848486</v>
      </c>
      <c r="T231" s="11">
        <v>245</v>
      </c>
      <c r="U231" s="44">
        <v>493</v>
      </c>
      <c r="V231" s="25">
        <f>T231/U231</f>
        <v>0.49695740365111563</v>
      </c>
      <c r="W231" s="11">
        <v>8</v>
      </c>
      <c r="X231" s="44">
        <v>11</v>
      </c>
      <c r="Y231" s="25">
        <f>W231/X231</f>
        <v>0.72727272727272729</v>
      </c>
      <c r="Z231" s="11">
        <v>192</v>
      </c>
      <c r="AA231" s="44">
        <v>382</v>
      </c>
      <c r="AB231" s="25">
        <f>Z231/AA231</f>
        <v>0.50261780104712039</v>
      </c>
      <c r="AC231" s="11">
        <v>55</v>
      </c>
      <c r="AD231" s="44">
        <v>114</v>
      </c>
      <c r="AE231" s="25">
        <f>AC231/AD231</f>
        <v>0.48245614035087719</v>
      </c>
      <c r="AF231" s="11">
        <v>10</v>
      </c>
      <c r="AG231" s="44">
        <v>15</v>
      </c>
      <c r="AH231" s="25">
        <f>AF231/AG231</f>
        <v>0.66666666666666663</v>
      </c>
    </row>
    <row r="232" spans="1:34" x14ac:dyDescent="0.25">
      <c r="A232" s="1" t="s">
        <v>190</v>
      </c>
      <c r="B232" s="11">
        <v>155</v>
      </c>
      <c r="C232" s="43">
        <v>511</v>
      </c>
      <c r="D232" s="25">
        <f t="shared" ref="D232:D235" si="209">B232/C232</f>
        <v>0.30332681017612523</v>
      </c>
      <c r="E232" s="11">
        <v>61</v>
      </c>
      <c r="F232" s="43">
        <v>221</v>
      </c>
      <c r="G232" s="25">
        <f t="shared" ref="G232:G235" si="210">E232/F232</f>
        <v>0.27601809954751133</v>
      </c>
      <c r="H232" s="11">
        <v>94</v>
      </c>
      <c r="I232" s="43">
        <v>290</v>
      </c>
      <c r="J232" s="25">
        <f t="shared" ref="J232:J235" si="211">H232/I232</f>
        <v>0.32413793103448274</v>
      </c>
      <c r="K232" s="11">
        <v>94</v>
      </c>
      <c r="L232" s="43">
        <v>326</v>
      </c>
      <c r="M232" s="25">
        <f t="shared" ref="M232:M235" si="212">K232/L232</f>
        <v>0.28834355828220859</v>
      </c>
      <c r="N232" s="11">
        <v>49</v>
      </c>
      <c r="O232" s="44">
        <v>138</v>
      </c>
      <c r="P232" s="25">
        <f t="shared" ref="P232:P235" si="213">N232/O232</f>
        <v>0.35507246376811596</v>
      </c>
      <c r="Q232" s="11">
        <v>10</v>
      </c>
      <c r="R232" s="44">
        <v>33</v>
      </c>
      <c r="S232" s="25">
        <f t="shared" ref="S232:S235" si="214">Q232/R232</f>
        <v>0.30303030303030304</v>
      </c>
      <c r="T232" s="11">
        <v>152</v>
      </c>
      <c r="U232" s="44">
        <v>493</v>
      </c>
      <c r="V232" s="25">
        <f t="shared" ref="V232:V235" si="215">T232/U232</f>
        <v>0.30831643002028397</v>
      </c>
      <c r="W232" s="11">
        <v>1</v>
      </c>
      <c r="X232" s="44">
        <v>11</v>
      </c>
      <c r="Y232" s="25">
        <f t="shared" ref="Y232:Y235" si="216">W232/X232</f>
        <v>9.0909090909090912E-2</v>
      </c>
      <c r="Z232" s="11">
        <v>123</v>
      </c>
      <c r="AA232" s="44">
        <v>382</v>
      </c>
      <c r="AB232" s="25">
        <f t="shared" ref="AB232:AB235" si="217">Z232/AA232</f>
        <v>0.3219895287958115</v>
      </c>
      <c r="AC232" s="11">
        <v>29</v>
      </c>
      <c r="AD232" s="44">
        <v>114</v>
      </c>
      <c r="AE232" s="25">
        <f t="shared" ref="AE232:AE235" si="218">AC232/AD232</f>
        <v>0.25438596491228072</v>
      </c>
      <c r="AF232" s="11">
        <v>3</v>
      </c>
      <c r="AG232" s="44">
        <v>15</v>
      </c>
      <c r="AH232" s="25">
        <f t="shared" ref="AH232:AH235" si="219">AF232/AG232</f>
        <v>0.2</v>
      </c>
    </row>
    <row r="233" spans="1:34" x14ac:dyDescent="0.25">
      <c r="A233" s="1" t="s">
        <v>191</v>
      </c>
      <c r="B233" s="11">
        <v>54</v>
      </c>
      <c r="C233" s="43">
        <v>511</v>
      </c>
      <c r="D233" s="25">
        <f t="shared" si="209"/>
        <v>0.10567514677103718</v>
      </c>
      <c r="E233" s="11">
        <v>28</v>
      </c>
      <c r="F233" s="43">
        <v>221</v>
      </c>
      <c r="G233" s="25">
        <f t="shared" si="210"/>
        <v>0.12669683257918551</v>
      </c>
      <c r="H233" s="11">
        <v>26</v>
      </c>
      <c r="I233" s="43">
        <v>290</v>
      </c>
      <c r="J233" s="25">
        <f t="shared" si="211"/>
        <v>8.9655172413793102E-2</v>
      </c>
      <c r="K233" s="11">
        <v>22</v>
      </c>
      <c r="L233" s="43">
        <v>326</v>
      </c>
      <c r="M233" s="25">
        <f t="shared" si="212"/>
        <v>6.7484662576687116E-2</v>
      </c>
      <c r="N233" s="11">
        <v>27</v>
      </c>
      <c r="O233" s="44">
        <v>138</v>
      </c>
      <c r="P233" s="25">
        <f t="shared" si="213"/>
        <v>0.19565217391304349</v>
      </c>
      <c r="Q233" s="11">
        <v>4</v>
      </c>
      <c r="R233" s="44">
        <v>33</v>
      </c>
      <c r="S233" s="25">
        <f t="shared" si="214"/>
        <v>0.12121212121212122</v>
      </c>
      <c r="T233" s="11">
        <v>53</v>
      </c>
      <c r="U233" s="44">
        <v>493</v>
      </c>
      <c r="V233" s="25">
        <f t="shared" si="215"/>
        <v>0.10750507099391481</v>
      </c>
      <c r="W233" s="11">
        <v>1</v>
      </c>
      <c r="X233" s="44">
        <v>11</v>
      </c>
      <c r="Y233" s="25">
        <f t="shared" si="216"/>
        <v>9.0909090909090912E-2</v>
      </c>
      <c r="Z233" s="11">
        <v>39</v>
      </c>
      <c r="AA233" s="44">
        <v>382</v>
      </c>
      <c r="AB233" s="25">
        <f t="shared" si="217"/>
        <v>0.10209424083769633</v>
      </c>
      <c r="AC233" s="11">
        <v>14</v>
      </c>
      <c r="AD233" s="44">
        <v>114</v>
      </c>
      <c r="AE233" s="25">
        <f t="shared" si="218"/>
        <v>0.12280701754385964</v>
      </c>
      <c r="AF233" s="11">
        <v>1</v>
      </c>
      <c r="AG233" s="44">
        <v>15</v>
      </c>
      <c r="AH233" s="25">
        <f t="shared" si="219"/>
        <v>6.6666666666666666E-2</v>
      </c>
    </row>
    <row r="234" spans="1:34" s="18" customFormat="1" x14ac:dyDescent="0.25">
      <c r="A234" s="12"/>
      <c r="B234" s="50" t="s">
        <v>1</v>
      </c>
      <c r="C234" s="50"/>
      <c r="D234" s="50"/>
      <c r="E234" s="50" t="s">
        <v>2</v>
      </c>
      <c r="F234" s="50"/>
      <c r="G234" s="50"/>
      <c r="H234" s="50" t="s">
        <v>3</v>
      </c>
      <c r="I234" s="50"/>
      <c r="J234" s="50"/>
      <c r="K234" s="50" t="s">
        <v>4</v>
      </c>
      <c r="L234" s="50"/>
      <c r="M234" s="50"/>
      <c r="N234" s="50" t="s">
        <v>5</v>
      </c>
      <c r="O234" s="50"/>
      <c r="P234" s="50"/>
      <c r="Q234" s="50" t="s">
        <v>6</v>
      </c>
      <c r="R234" s="50"/>
      <c r="S234" s="50"/>
      <c r="T234" s="50" t="s">
        <v>7</v>
      </c>
      <c r="U234" s="50"/>
      <c r="V234" s="50"/>
      <c r="W234" s="50" t="s">
        <v>8</v>
      </c>
      <c r="X234" s="50"/>
      <c r="Y234" s="50"/>
      <c r="Z234" s="50" t="s">
        <v>9</v>
      </c>
      <c r="AA234" s="50"/>
      <c r="AB234" s="50"/>
      <c r="AC234" s="50" t="s">
        <v>10</v>
      </c>
      <c r="AD234" s="50"/>
      <c r="AE234" s="50"/>
      <c r="AF234" s="50" t="s">
        <v>11</v>
      </c>
      <c r="AG234" s="50"/>
      <c r="AH234" s="50"/>
    </row>
    <row r="235" spans="1:34" x14ac:dyDescent="0.25">
      <c r="A235" s="1" t="s">
        <v>42</v>
      </c>
      <c r="B235" s="11">
        <v>45</v>
      </c>
      <c r="C235" s="43">
        <v>511</v>
      </c>
      <c r="D235" s="25">
        <f t="shared" si="209"/>
        <v>8.8062622309197647E-2</v>
      </c>
      <c r="E235" s="11">
        <v>21</v>
      </c>
      <c r="F235" s="43">
        <v>221</v>
      </c>
      <c r="G235" s="25">
        <f t="shared" si="210"/>
        <v>9.5022624434389136E-2</v>
      </c>
      <c r="H235" s="11">
        <v>24</v>
      </c>
      <c r="I235" s="43">
        <v>290</v>
      </c>
      <c r="J235" s="25">
        <f t="shared" si="211"/>
        <v>8.2758620689655171E-2</v>
      </c>
      <c r="K235" s="11">
        <v>24</v>
      </c>
      <c r="L235" s="43">
        <v>326</v>
      </c>
      <c r="M235" s="25">
        <f t="shared" si="212"/>
        <v>7.3619631901840496E-2</v>
      </c>
      <c r="N235" s="11">
        <v>17</v>
      </c>
      <c r="O235" s="44">
        <v>138</v>
      </c>
      <c r="P235" s="25">
        <f t="shared" si="213"/>
        <v>0.12318840579710146</v>
      </c>
      <c r="Q235" s="11">
        <v>3</v>
      </c>
      <c r="R235" s="44">
        <v>33</v>
      </c>
      <c r="S235" s="25">
        <f t="shared" si="214"/>
        <v>9.0909090909090912E-2</v>
      </c>
      <c r="T235" s="11">
        <v>43</v>
      </c>
      <c r="U235" s="44">
        <v>493</v>
      </c>
      <c r="V235" s="25">
        <f t="shared" si="215"/>
        <v>8.7221095334685597E-2</v>
      </c>
      <c r="W235" s="11">
        <v>1</v>
      </c>
      <c r="X235" s="44">
        <v>11</v>
      </c>
      <c r="Y235" s="25">
        <f t="shared" si="216"/>
        <v>9.0909090909090912E-2</v>
      </c>
      <c r="Z235" s="11">
        <v>28</v>
      </c>
      <c r="AA235" s="44">
        <v>382</v>
      </c>
      <c r="AB235" s="25">
        <f t="shared" si="217"/>
        <v>7.3298429319371722E-2</v>
      </c>
      <c r="AC235" s="11">
        <v>16</v>
      </c>
      <c r="AD235" s="44">
        <v>114</v>
      </c>
      <c r="AE235" s="25">
        <f t="shared" si="218"/>
        <v>0.14035087719298245</v>
      </c>
      <c r="AF235" s="11">
        <v>1</v>
      </c>
      <c r="AG235" s="44">
        <v>15</v>
      </c>
      <c r="AH235" s="25">
        <f t="shared" si="219"/>
        <v>6.6666666666666666E-2</v>
      </c>
    </row>
    <row r="236" spans="1:34" x14ac:dyDescent="0.25">
      <c r="A236" s="1" t="s">
        <v>20</v>
      </c>
      <c r="B236" s="51">
        <f>SUM(B231:B235)</f>
        <v>511</v>
      </c>
      <c r="C236" s="51"/>
      <c r="D236" s="51"/>
      <c r="E236" s="51">
        <f>SUM(E231:E235)</f>
        <v>221</v>
      </c>
      <c r="F236" s="51"/>
      <c r="G236" s="51"/>
      <c r="H236" s="51">
        <f>SUM(H231:H235)</f>
        <v>290</v>
      </c>
      <c r="I236" s="51"/>
      <c r="J236" s="51"/>
      <c r="K236" s="51">
        <f>SUM(K231:K235)</f>
        <v>326</v>
      </c>
      <c r="L236" s="51"/>
      <c r="M236" s="51"/>
      <c r="N236" s="51">
        <f>SUM(N231:N235)</f>
        <v>138</v>
      </c>
      <c r="O236" s="51"/>
      <c r="P236" s="51"/>
      <c r="Q236" s="51">
        <f>SUM(Q231:Q235)</f>
        <v>33</v>
      </c>
      <c r="R236" s="51"/>
      <c r="S236" s="51"/>
      <c r="T236" s="51">
        <f>SUM(T231:T235)</f>
        <v>493</v>
      </c>
      <c r="U236" s="51"/>
      <c r="V236" s="51"/>
      <c r="W236" s="51">
        <f>SUM(W231:W235)</f>
        <v>11</v>
      </c>
      <c r="X236" s="51"/>
      <c r="Y236" s="51"/>
      <c r="Z236" s="51">
        <f>SUM(Z231:Z235)</f>
        <v>382</v>
      </c>
      <c r="AA236" s="51"/>
      <c r="AB236" s="51"/>
      <c r="AC236" s="51">
        <f>SUM(AC231:AC235)</f>
        <v>114</v>
      </c>
      <c r="AD236" s="51"/>
      <c r="AE236" s="51"/>
      <c r="AF236" s="51">
        <f>SUM(AF231:AF235)</f>
        <v>15</v>
      </c>
      <c r="AG236" s="51"/>
      <c r="AH236" s="51"/>
    </row>
    <row r="238" spans="1:34" x14ac:dyDescent="0.25">
      <c r="A238" s="2" t="s">
        <v>192</v>
      </c>
    </row>
    <row r="239" spans="1:34" x14ac:dyDescent="0.25">
      <c r="A239" s="1" t="s">
        <v>115</v>
      </c>
      <c r="B239" s="11">
        <v>117</v>
      </c>
      <c r="C239" s="43">
        <v>511</v>
      </c>
      <c r="D239" s="25">
        <f>B239/C239</f>
        <v>0.22896281800391388</v>
      </c>
      <c r="E239" s="11">
        <v>47</v>
      </c>
      <c r="F239" s="43">
        <v>221</v>
      </c>
      <c r="G239" s="25">
        <f>E239/F239</f>
        <v>0.21266968325791855</v>
      </c>
      <c r="H239" s="11">
        <v>70</v>
      </c>
      <c r="I239" s="43">
        <v>290</v>
      </c>
      <c r="J239" s="25">
        <f>H239/I239</f>
        <v>0.2413793103448276</v>
      </c>
      <c r="K239" s="11">
        <v>69</v>
      </c>
      <c r="L239" s="43">
        <v>326</v>
      </c>
      <c r="M239" s="25">
        <f>K239/L239</f>
        <v>0.21165644171779141</v>
      </c>
      <c r="N239" s="11">
        <v>39</v>
      </c>
      <c r="O239" s="44">
        <v>138</v>
      </c>
      <c r="P239" s="25">
        <f>N239/O239</f>
        <v>0.28260869565217389</v>
      </c>
      <c r="Q239" s="11">
        <v>5</v>
      </c>
      <c r="R239" s="44">
        <v>33</v>
      </c>
      <c r="S239" s="25">
        <f>Q239/R239</f>
        <v>0.15151515151515152</v>
      </c>
      <c r="T239" s="11">
        <v>114</v>
      </c>
      <c r="U239" s="44">
        <v>493</v>
      </c>
      <c r="V239" s="25">
        <f>T239/U239</f>
        <v>0.23123732251521298</v>
      </c>
      <c r="W239" s="11">
        <v>1</v>
      </c>
      <c r="X239" s="44">
        <v>11</v>
      </c>
      <c r="Y239" s="25">
        <f>W239/X239</f>
        <v>9.0909090909090912E-2</v>
      </c>
      <c r="Z239" s="11">
        <v>88</v>
      </c>
      <c r="AA239" s="44">
        <v>382</v>
      </c>
      <c r="AB239" s="25">
        <f>Z239/AA239</f>
        <v>0.23036649214659685</v>
      </c>
      <c r="AC239" s="11">
        <v>25</v>
      </c>
      <c r="AD239" s="44">
        <v>114</v>
      </c>
      <c r="AE239" s="25">
        <f>AC239/AD239</f>
        <v>0.21929824561403508</v>
      </c>
      <c r="AF239" s="11">
        <v>4</v>
      </c>
      <c r="AG239" s="44">
        <v>15</v>
      </c>
      <c r="AH239" s="25">
        <f>AF239/AG239</f>
        <v>0.26666666666666666</v>
      </c>
    </row>
    <row r="240" spans="1:34" x14ac:dyDescent="0.25">
      <c r="A240" s="1" t="s">
        <v>116</v>
      </c>
      <c r="B240" s="11">
        <v>67</v>
      </c>
      <c r="C240" s="43">
        <v>511</v>
      </c>
      <c r="D240" s="25">
        <f t="shared" ref="D240:D250" si="220">B240/C240</f>
        <v>0.13111545988258316</v>
      </c>
      <c r="E240" s="11">
        <v>13</v>
      </c>
      <c r="F240" s="43">
        <v>221</v>
      </c>
      <c r="G240" s="25">
        <f t="shared" ref="G240:G250" si="221">E240/F240</f>
        <v>5.8823529411764705E-2</v>
      </c>
      <c r="H240" s="11">
        <v>54</v>
      </c>
      <c r="I240" s="43">
        <v>290</v>
      </c>
      <c r="J240" s="25">
        <f t="shared" ref="J240:J250" si="222">H240/I240</f>
        <v>0.18620689655172415</v>
      </c>
      <c r="K240" s="11">
        <v>37</v>
      </c>
      <c r="L240" s="43">
        <v>326</v>
      </c>
      <c r="M240" s="25">
        <f t="shared" ref="M240:M250" si="223">K240/L240</f>
        <v>0.11349693251533742</v>
      </c>
      <c r="N240" s="11">
        <v>24</v>
      </c>
      <c r="O240" s="44">
        <v>138</v>
      </c>
      <c r="P240" s="25">
        <f t="shared" ref="P240:P250" si="224">N240/O240</f>
        <v>0.17391304347826086</v>
      </c>
      <c r="Q240" s="11">
        <v>3</v>
      </c>
      <c r="R240" s="44">
        <v>33</v>
      </c>
      <c r="S240" s="25">
        <f t="shared" ref="S240:S250" si="225">Q240/R240</f>
        <v>9.0909090909090912E-2</v>
      </c>
      <c r="T240" s="11">
        <v>66</v>
      </c>
      <c r="U240" s="44">
        <v>493</v>
      </c>
      <c r="V240" s="25">
        <f t="shared" ref="V240:V250" si="226">T240/U240</f>
        <v>0.13387423935091278</v>
      </c>
      <c r="W240" s="11">
        <v>0</v>
      </c>
      <c r="X240" s="44">
        <v>11</v>
      </c>
      <c r="Y240" s="25">
        <f t="shared" ref="Y240:Y250" si="227">W240/X240</f>
        <v>0</v>
      </c>
      <c r="Z240" s="11">
        <v>50</v>
      </c>
      <c r="AA240" s="44">
        <v>382</v>
      </c>
      <c r="AB240" s="25">
        <f t="shared" ref="AB240:AB250" si="228">Z240/AA240</f>
        <v>0.13089005235602094</v>
      </c>
      <c r="AC240" s="11">
        <v>13</v>
      </c>
      <c r="AD240" s="44">
        <v>114</v>
      </c>
      <c r="AE240" s="25">
        <f t="shared" ref="AE240:AE250" si="229">AC240/AD240</f>
        <v>0.11403508771929824</v>
      </c>
      <c r="AF240" s="11">
        <v>4</v>
      </c>
      <c r="AG240" s="44">
        <v>15</v>
      </c>
      <c r="AH240" s="25">
        <f t="shared" ref="AH240:AH250" si="230">AF240/AG240</f>
        <v>0.26666666666666666</v>
      </c>
    </row>
    <row r="241" spans="1:34" x14ac:dyDescent="0.25">
      <c r="A241" s="1" t="s">
        <v>113</v>
      </c>
      <c r="B241" s="11">
        <v>82</v>
      </c>
      <c r="C241" s="43">
        <v>511</v>
      </c>
      <c r="D241" s="25">
        <f t="shared" si="220"/>
        <v>0.16046966731898238</v>
      </c>
      <c r="E241" s="11">
        <v>29</v>
      </c>
      <c r="F241" s="43">
        <v>221</v>
      </c>
      <c r="G241" s="25">
        <f t="shared" si="221"/>
        <v>0.13122171945701358</v>
      </c>
      <c r="H241" s="11">
        <v>53</v>
      </c>
      <c r="I241" s="43">
        <v>290</v>
      </c>
      <c r="J241" s="25">
        <f t="shared" si="222"/>
        <v>0.18275862068965518</v>
      </c>
      <c r="K241" s="11">
        <v>53</v>
      </c>
      <c r="L241" s="43">
        <v>326</v>
      </c>
      <c r="M241" s="25">
        <f t="shared" si="223"/>
        <v>0.16257668711656442</v>
      </c>
      <c r="N241" s="11">
        <v>21</v>
      </c>
      <c r="O241" s="44">
        <v>138</v>
      </c>
      <c r="P241" s="25">
        <f t="shared" si="224"/>
        <v>0.15217391304347827</v>
      </c>
      <c r="Q241" s="11">
        <v>5</v>
      </c>
      <c r="R241" s="44">
        <v>33</v>
      </c>
      <c r="S241" s="25">
        <f t="shared" si="225"/>
        <v>0.15151515151515152</v>
      </c>
      <c r="T241" s="11">
        <v>82</v>
      </c>
      <c r="U241" s="44">
        <v>493</v>
      </c>
      <c r="V241" s="25">
        <f t="shared" si="226"/>
        <v>0.16632860040567951</v>
      </c>
      <c r="W241" s="11">
        <v>0</v>
      </c>
      <c r="X241" s="44">
        <v>11</v>
      </c>
      <c r="Y241" s="25">
        <f t="shared" si="227"/>
        <v>0</v>
      </c>
      <c r="Z241" s="11">
        <v>69</v>
      </c>
      <c r="AA241" s="44">
        <v>382</v>
      </c>
      <c r="AB241" s="25">
        <f t="shared" si="228"/>
        <v>0.1806282722513089</v>
      </c>
      <c r="AC241" s="11">
        <v>14</v>
      </c>
      <c r="AD241" s="44">
        <v>114</v>
      </c>
      <c r="AE241" s="25">
        <f t="shared" si="229"/>
        <v>0.12280701754385964</v>
      </c>
      <c r="AF241" s="11">
        <v>0</v>
      </c>
      <c r="AG241" s="44">
        <v>15</v>
      </c>
      <c r="AH241" s="25">
        <f t="shared" si="230"/>
        <v>0</v>
      </c>
    </row>
    <row r="242" spans="1:34" x14ac:dyDescent="0.25">
      <c r="A242" s="1" t="s">
        <v>193</v>
      </c>
      <c r="B242" s="11">
        <v>112</v>
      </c>
      <c r="C242" s="43">
        <v>511</v>
      </c>
      <c r="D242" s="25">
        <f t="shared" si="220"/>
        <v>0.21917808219178081</v>
      </c>
      <c r="E242" s="11">
        <v>35</v>
      </c>
      <c r="F242" s="43">
        <v>221</v>
      </c>
      <c r="G242" s="25">
        <f t="shared" si="221"/>
        <v>0.15837104072398189</v>
      </c>
      <c r="H242" s="11">
        <v>77</v>
      </c>
      <c r="I242" s="43">
        <v>290</v>
      </c>
      <c r="J242" s="25">
        <f t="shared" si="222"/>
        <v>0.26551724137931032</v>
      </c>
      <c r="K242" s="11">
        <v>74</v>
      </c>
      <c r="L242" s="43">
        <v>326</v>
      </c>
      <c r="M242" s="25">
        <f t="shared" si="223"/>
        <v>0.22699386503067484</v>
      </c>
      <c r="N242" s="11">
        <v>26</v>
      </c>
      <c r="O242" s="44">
        <v>138</v>
      </c>
      <c r="P242" s="25">
        <f t="shared" si="224"/>
        <v>0.18840579710144928</v>
      </c>
      <c r="Q242" s="11">
        <v>9</v>
      </c>
      <c r="R242" s="44">
        <v>33</v>
      </c>
      <c r="S242" s="25">
        <f t="shared" si="225"/>
        <v>0.27272727272727271</v>
      </c>
      <c r="T242" s="11">
        <v>110</v>
      </c>
      <c r="U242" s="44">
        <v>493</v>
      </c>
      <c r="V242" s="25">
        <f t="shared" si="226"/>
        <v>0.2231237322515213</v>
      </c>
      <c r="W242" s="11">
        <v>1</v>
      </c>
      <c r="X242" s="44">
        <v>11</v>
      </c>
      <c r="Y242" s="25">
        <f t="shared" si="227"/>
        <v>9.0909090909090912E-2</v>
      </c>
      <c r="Z242" s="11">
        <v>91</v>
      </c>
      <c r="AA242" s="44">
        <v>382</v>
      </c>
      <c r="AB242" s="25">
        <f t="shared" si="228"/>
        <v>0.23821989528795812</v>
      </c>
      <c r="AC242" s="11">
        <v>19</v>
      </c>
      <c r="AD242" s="44">
        <v>114</v>
      </c>
      <c r="AE242" s="25">
        <f t="shared" si="229"/>
        <v>0.16666666666666666</v>
      </c>
      <c r="AF242" s="11">
        <v>2</v>
      </c>
      <c r="AG242" s="44">
        <v>15</v>
      </c>
      <c r="AH242" s="25">
        <f t="shared" si="230"/>
        <v>0.13333333333333333</v>
      </c>
    </row>
    <row r="243" spans="1:34" x14ac:dyDescent="0.25">
      <c r="A243" s="1" t="s">
        <v>194</v>
      </c>
      <c r="B243" s="11">
        <v>22</v>
      </c>
      <c r="C243" s="43">
        <v>511</v>
      </c>
      <c r="D243" s="25">
        <f t="shared" si="220"/>
        <v>4.3052837573385516E-2</v>
      </c>
      <c r="E243" s="11">
        <v>12</v>
      </c>
      <c r="F243" s="43">
        <v>221</v>
      </c>
      <c r="G243" s="25">
        <f t="shared" si="221"/>
        <v>5.4298642533936653E-2</v>
      </c>
      <c r="H243" s="11">
        <v>10</v>
      </c>
      <c r="I243" s="43">
        <v>290</v>
      </c>
      <c r="J243" s="25">
        <f t="shared" si="222"/>
        <v>3.4482758620689655E-2</v>
      </c>
      <c r="K243" s="11">
        <v>11</v>
      </c>
      <c r="L243" s="43">
        <v>326</v>
      </c>
      <c r="M243" s="25">
        <f t="shared" si="223"/>
        <v>3.3742331288343558E-2</v>
      </c>
      <c r="N243" s="11">
        <v>8</v>
      </c>
      <c r="O243" s="44">
        <v>138</v>
      </c>
      <c r="P243" s="25">
        <f t="shared" si="224"/>
        <v>5.7971014492753624E-2</v>
      </c>
      <c r="Q243" s="11">
        <v>2</v>
      </c>
      <c r="R243" s="44">
        <v>33</v>
      </c>
      <c r="S243" s="25">
        <f t="shared" si="225"/>
        <v>6.0606060606060608E-2</v>
      </c>
      <c r="T243" s="11">
        <v>22</v>
      </c>
      <c r="U243" s="44">
        <v>493</v>
      </c>
      <c r="V243" s="25">
        <f t="shared" si="226"/>
        <v>4.4624746450304259E-2</v>
      </c>
      <c r="W243" s="11">
        <v>0</v>
      </c>
      <c r="X243" s="44">
        <v>11</v>
      </c>
      <c r="Y243" s="25">
        <f t="shared" si="227"/>
        <v>0</v>
      </c>
      <c r="Z243" s="11">
        <v>17</v>
      </c>
      <c r="AA243" s="44">
        <v>382</v>
      </c>
      <c r="AB243" s="25">
        <f t="shared" si="228"/>
        <v>4.4502617801047119E-2</v>
      </c>
      <c r="AC243" s="11">
        <v>5</v>
      </c>
      <c r="AD243" s="44">
        <v>114</v>
      </c>
      <c r="AE243" s="25">
        <f t="shared" si="229"/>
        <v>4.3859649122807015E-2</v>
      </c>
      <c r="AF243" s="11">
        <v>0</v>
      </c>
      <c r="AG243" s="44">
        <v>15</v>
      </c>
      <c r="AH243" s="25">
        <f t="shared" si="230"/>
        <v>0</v>
      </c>
    </row>
    <row r="244" spans="1:34" x14ac:dyDescent="0.25">
      <c r="A244" s="1" t="s">
        <v>195</v>
      </c>
      <c r="B244" s="11">
        <v>211</v>
      </c>
      <c r="C244" s="43">
        <v>511</v>
      </c>
      <c r="D244" s="25">
        <f t="shared" si="220"/>
        <v>0.41291585127201563</v>
      </c>
      <c r="E244" s="11">
        <v>76</v>
      </c>
      <c r="F244" s="43">
        <v>221</v>
      </c>
      <c r="G244" s="25">
        <f t="shared" si="221"/>
        <v>0.34389140271493213</v>
      </c>
      <c r="H244" s="11">
        <v>135</v>
      </c>
      <c r="I244" s="43">
        <v>290</v>
      </c>
      <c r="J244" s="25">
        <f t="shared" si="222"/>
        <v>0.46551724137931033</v>
      </c>
      <c r="K244" s="11">
        <v>143</v>
      </c>
      <c r="L244" s="43">
        <v>326</v>
      </c>
      <c r="M244" s="25">
        <f t="shared" si="223"/>
        <v>0.43865030674846628</v>
      </c>
      <c r="N244" s="11">
        <v>48</v>
      </c>
      <c r="O244" s="44">
        <v>138</v>
      </c>
      <c r="P244" s="25">
        <f t="shared" si="224"/>
        <v>0.34782608695652173</v>
      </c>
      <c r="Q244" s="11">
        <v>12</v>
      </c>
      <c r="R244" s="44">
        <v>33</v>
      </c>
      <c r="S244" s="25">
        <f t="shared" si="225"/>
        <v>0.36363636363636365</v>
      </c>
      <c r="T244" s="11">
        <v>208</v>
      </c>
      <c r="U244" s="44">
        <v>493</v>
      </c>
      <c r="V244" s="25">
        <f t="shared" si="226"/>
        <v>0.42190669371196754</v>
      </c>
      <c r="W244" s="11">
        <v>3</v>
      </c>
      <c r="X244" s="44">
        <v>11</v>
      </c>
      <c r="Y244" s="25">
        <f t="shared" si="227"/>
        <v>0.27272727272727271</v>
      </c>
      <c r="Z244" s="11">
        <v>176</v>
      </c>
      <c r="AA244" s="44">
        <v>382</v>
      </c>
      <c r="AB244" s="25">
        <f t="shared" si="228"/>
        <v>0.4607329842931937</v>
      </c>
      <c r="AC244" s="11">
        <v>35</v>
      </c>
      <c r="AD244" s="44">
        <v>114</v>
      </c>
      <c r="AE244" s="25">
        <f t="shared" si="229"/>
        <v>0.30701754385964913</v>
      </c>
      <c r="AF244" s="11">
        <v>0</v>
      </c>
      <c r="AG244" s="44">
        <v>15</v>
      </c>
      <c r="AH244" s="25">
        <f t="shared" si="230"/>
        <v>0</v>
      </c>
    </row>
    <row r="245" spans="1:34" x14ac:dyDescent="0.25">
      <c r="A245" s="1" t="s">
        <v>119</v>
      </c>
      <c r="B245" s="11">
        <v>109</v>
      </c>
      <c r="C245" s="43">
        <v>511</v>
      </c>
      <c r="D245" s="25">
        <f t="shared" si="220"/>
        <v>0.21330724070450097</v>
      </c>
      <c r="E245" s="11">
        <v>42</v>
      </c>
      <c r="F245" s="43">
        <v>221</v>
      </c>
      <c r="G245" s="25">
        <f t="shared" si="221"/>
        <v>0.19004524886877827</v>
      </c>
      <c r="H245" s="11">
        <v>67</v>
      </c>
      <c r="I245" s="43">
        <v>290</v>
      </c>
      <c r="J245" s="25">
        <f t="shared" si="222"/>
        <v>0.23103448275862068</v>
      </c>
      <c r="K245" s="11">
        <v>83</v>
      </c>
      <c r="L245" s="43">
        <v>326</v>
      </c>
      <c r="M245" s="25">
        <f t="shared" si="223"/>
        <v>0.254601226993865</v>
      </c>
      <c r="N245" s="11">
        <v>18</v>
      </c>
      <c r="O245" s="44">
        <v>138</v>
      </c>
      <c r="P245" s="25">
        <f t="shared" si="224"/>
        <v>0.13043478260869565</v>
      </c>
      <c r="Q245" s="11">
        <v>6</v>
      </c>
      <c r="R245" s="44">
        <v>33</v>
      </c>
      <c r="S245" s="25">
        <f t="shared" si="225"/>
        <v>0.18181818181818182</v>
      </c>
      <c r="T245" s="11">
        <v>108</v>
      </c>
      <c r="U245" s="44">
        <v>493</v>
      </c>
      <c r="V245" s="25">
        <f t="shared" si="226"/>
        <v>0.21906693711967545</v>
      </c>
      <c r="W245" s="11">
        <v>1</v>
      </c>
      <c r="X245" s="44">
        <v>11</v>
      </c>
      <c r="Y245" s="25">
        <f t="shared" si="227"/>
        <v>9.0909090909090912E-2</v>
      </c>
      <c r="Z245" s="11">
        <v>88</v>
      </c>
      <c r="AA245" s="44">
        <v>382</v>
      </c>
      <c r="AB245" s="25">
        <f t="shared" si="228"/>
        <v>0.23036649214659685</v>
      </c>
      <c r="AC245" s="11">
        <v>20</v>
      </c>
      <c r="AD245" s="44">
        <v>114</v>
      </c>
      <c r="AE245" s="25">
        <f t="shared" si="229"/>
        <v>0.17543859649122806</v>
      </c>
      <c r="AF245" s="11">
        <v>1</v>
      </c>
      <c r="AG245" s="44">
        <v>15</v>
      </c>
      <c r="AH245" s="25">
        <f t="shared" si="230"/>
        <v>6.6666666666666666E-2</v>
      </c>
    </row>
    <row r="246" spans="1:34" x14ac:dyDescent="0.25">
      <c r="A246" s="1" t="s">
        <v>196</v>
      </c>
      <c r="B246" s="11">
        <v>12</v>
      </c>
      <c r="C246" s="43">
        <v>511</v>
      </c>
      <c r="D246" s="25">
        <f t="shared" si="220"/>
        <v>2.3483365949119372E-2</v>
      </c>
      <c r="E246" s="11">
        <v>3</v>
      </c>
      <c r="F246" s="43">
        <v>221</v>
      </c>
      <c r="G246" s="25">
        <f t="shared" si="221"/>
        <v>1.3574660633484163E-2</v>
      </c>
      <c r="H246" s="11">
        <v>9</v>
      </c>
      <c r="I246" s="43">
        <v>290</v>
      </c>
      <c r="J246" s="25">
        <f t="shared" si="222"/>
        <v>3.1034482758620689E-2</v>
      </c>
      <c r="K246" s="11">
        <v>4</v>
      </c>
      <c r="L246" s="43">
        <v>326</v>
      </c>
      <c r="M246" s="25">
        <f t="shared" si="223"/>
        <v>1.2269938650306749E-2</v>
      </c>
      <c r="N246" s="11">
        <v>5</v>
      </c>
      <c r="O246" s="44">
        <v>138</v>
      </c>
      <c r="P246" s="25">
        <f t="shared" si="224"/>
        <v>3.6231884057971016E-2</v>
      </c>
      <c r="Q246" s="11">
        <v>2</v>
      </c>
      <c r="R246" s="44">
        <v>33</v>
      </c>
      <c r="S246" s="25">
        <f t="shared" si="225"/>
        <v>6.0606060606060608E-2</v>
      </c>
      <c r="T246" s="11">
        <v>11</v>
      </c>
      <c r="U246" s="44">
        <v>493</v>
      </c>
      <c r="V246" s="25">
        <f t="shared" si="226"/>
        <v>2.231237322515213E-2</v>
      </c>
      <c r="W246" s="11">
        <v>1</v>
      </c>
      <c r="X246" s="44">
        <v>11</v>
      </c>
      <c r="Y246" s="25">
        <f t="shared" si="227"/>
        <v>9.0909090909090912E-2</v>
      </c>
      <c r="Z246" s="11">
        <v>8</v>
      </c>
      <c r="AA246" s="44">
        <v>382</v>
      </c>
      <c r="AB246" s="25">
        <f t="shared" si="228"/>
        <v>2.0942408376963352E-2</v>
      </c>
      <c r="AC246" s="11">
        <v>3</v>
      </c>
      <c r="AD246" s="44">
        <v>114</v>
      </c>
      <c r="AE246" s="25">
        <f t="shared" si="229"/>
        <v>2.6315789473684209E-2</v>
      </c>
      <c r="AF246" s="11">
        <v>1</v>
      </c>
      <c r="AG246" s="44">
        <v>15</v>
      </c>
      <c r="AH246" s="25">
        <f t="shared" si="230"/>
        <v>6.6666666666666666E-2</v>
      </c>
    </row>
    <row r="247" spans="1:34" x14ac:dyDescent="0.25">
      <c r="A247" s="1" t="s">
        <v>121</v>
      </c>
      <c r="B247" s="11">
        <v>289</v>
      </c>
      <c r="C247" s="43">
        <v>511</v>
      </c>
      <c r="D247" s="25">
        <f t="shared" si="220"/>
        <v>0.56555772994129161</v>
      </c>
      <c r="E247" s="11">
        <v>149</v>
      </c>
      <c r="F247" s="43">
        <v>221</v>
      </c>
      <c r="G247" s="25">
        <f t="shared" si="221"/>
        <v>0.67420814479638014</v>
      </c>
      <c r="H247" s="11">
        <v>140</v>
      </c>
      <c r="I247" s="43">
        <v>290</v>
      </c>
      <c r="J247" s="25">
        <f t="shared" si="222"/>
        <v>0.48275862068965519</v>
      </c>
      <c r="K247" s="11">
        <v>188</v>
      </c>
      <c r="L247" s="43">
        <v>326</v>
      </c>
      <c r="M247" s="25">
        <f t="shared" si="223"/>
        <v>0.57668711656441718</v>
      </c>
      <c r="N247" s="11">
        <v>80</v>
      </c>
      <c r="O247" s="44">
        <v>138</v>
      </c>
      <c r="P247" s="25">
        <f t="shared" si="224"/>
        <v>0.57971014492753625</v>
      </c>
      <c r="Q247" s="11">
        <v>15</v>
      </c>
      <c r="R247" s="44">
        <v>33</v>
      </c>
      <c r="S247" s="25">
        <f t="shared" si="225"/>
        <v>0.45454545454545453</v>
      </c>
      <c r="T247" s="11">
        <v>282</v>
      </c>
      <c r="U247" s="44">
        <v>493</v>
      </c>
      <c r="V247" s="25">
        <f t="shared" si="226"/>
        <v>0.57200811359026371</v>
      </c>
      <c r="W247" s="11">
        <v>4</v>
      </c>
      <c r="X247" s="44">
        <v>11</v>
      </c>
      <c r="Y247" s="25">
        <f t="shared" si="227"/>
        <v>0.36363636363636365</v>
      </c>
      <c r="Z247" s="11">
        <v>226</v>
      </c>
      <c r="AA247" s="44">
        <v>382</v>
      </c>
      <c r="AB247" s="25">
        <f t="shared" si="228"/>
        <v>0.59162303664921467</v>
      </c>
      <c r="AC247" s="11">
        <v>61</v>
      </c>
      <c r="AD247" s="44">
        <v>114</v>
      </c>
      <c r="AE247" s="25">
        <f t="shared" si="229"/>
        <v>0.53508771929824561</v>
      </c>
      <c r="AF247" s="11">
        <v>2</v>
      </c>
      <c r="AG247" s="44">
        <v>15</v>
      </c>
      <c r="AH247" s="25">
        <f t="shared" si="230"/>
        <v>0.13333333333333333</v>
      </c>
    </row>
    <row r="248" spans="1:34" x14ac:dyDescent="0.25">
      <c r="A248" s="1" t="s">
        <v>197</v>
      </c>
      <c r="B248" s="11">
        <v>22</v>
      </c>
      <c r="C248" s="43">
        <v>511</v>
      </c>
      <c r="D248" s="25">
        <f t="shared" si="220"/>
        <v>4.3052837573385516E-2</v>
      </c>
      <c r="E248" s="11">
        <v>9</v>
      </c>
      <c r="F248" s="43">
        <v>221</v>
      </c>
      <c r="G248" s="25">
        <f t="shared" si="221"/>
        <v>4.072398190045249E-2</v>
      </c>
      <c r="H248" s="11">
        <v>13</v>
      </c>
      <c r="I248" s="43">
        <v>290</v>
      </c>
      <c r="J248" s="25">
        <f t="shared" si="222"/>
        <v>4.4827586206896551E-2</v>
      </c>
      <c r="K248" s="11">
        <v>13</v>
      </c>
      <c r="L248" s="43">
        <v>326</v>
      </c>
      <c r="M248" s="25">
        <f t="shared" si="223"/>
        <v>3.9877300613496931E-2</v>
      </c>
      <c r="N248" s="11">
        <v>7</v>
      </c>
      <c r="O248" s="44">
        <v>138</v>
      </c>
      <c r="P248" s="25">
        <f t="shared" si="224"/>
        <v>5.0724637681159424E-2</v>
      </c>
      <c r="Q248" s="11">
        <v>2</v>
      </c>
      <c r="R248" s="44">
        <v>33</v>
      </c>
      <c r="S248" s="25">
        <f t="shared" si="225"/>
        <v>6.0606060606060608E-2</v>
      </c>
      <c r="T248" s="11">
        <v>22</v>
      </c>
      <c r="U248" s="44">
        <v>493</v>
      </c>
      <c r="V248" s="25">
        <f t="shared" si="226"/>
        <v>4.4624746450304259E-2</v>
      </c>
      <c r="W248" s="11">
        <v>0</v>
      </c>
      <c r="X248" s="44">
        <v>11</v>
      </c>
      <c r="Y248" s="25">
        <f t="shared" si="227"/>
        <v>0</v>
      </c>
      <c r="Z248" s="11">
        <v>15</v>
      </c>
      <c r="AA248" s="44">
        <v>382</v>
      </c>
      <c r="AB248" s="25">
        <f t="shared" si="228"/>
        <v>3.9267015706806283E-2</v>
      </c>
      <c r="AC248" s="11">
        <v>7</v>
      </c>
      <c r="AD248" s="44">
        <v>114</v>
      </c>
      <c r="AE248" s="25">
        <f t="shared" si="229"/>
        <v>6.1403508771929821E-2</v>
      </c>
      <c r="AF248" s="11">
        <v>0</v>
      </c>
      <c r="AG248" s="44">
        <v>15</v>
      </c>
      <c r="AH248" s="25">
        <f t="shared" si="230"/>
        <v>0</v>
      </c>
    </row>
    <row r="249" spans="1:34" x14ac:dyDescent="0.25">
      <c r="A249" s="1" t="s">
        <v>198</v>
      </c>
      <c r="B249" s="11">
        <v>204</v>
      </c>
      <c r="C249" s="43">
        <v>511</v>
      </c>
      <c r="D249" s="25">
        <f t="shared" si="220"/>
        <v>0.39921722113502933</v>
      </c>
      <c r="E249" s="11">
        <v>65</v>
      </c>
      <c r="F249" s="43">
        <v>221</v>
      </c>
      <c r="G249" s="25">
        <f t="shared" si="221"/>
        <v>0.29411764705882354</v>
      </c>
      <c r="H249" s="11">
        <v>139</v>
      </c>
      <c r="I249" s="43">
        <v>290</v>
      </c>
      <c r="J249" s="25">
        <f t="shared" si="222"/>
        <v>0.47931034482758622</v>
      </c>
      <c r="K249" s="11">
        <v>126</v>
      </c>
      <c r="L249" s="43">
        <v>326</v>
      </c>
      <c r="M249" s="25">
        <f t="shared" si="223"/>
        <v>0.38650306748466257</v>
      </c>
      <c r="N249" s="11">
        <v>56</v>
      </c>
      <c r="O249" s="44">
        <v>138</v>
      </c>
      <c r="P249" s="25">
        <f t="shared" si="224"/>
        <v>0.40579710144927539</v>
      </c>
      <c r="Q249" s="11">
        <v>16</v>
      </c>
      <c r="R249" s="44">
        <v>33</v>
      </c>
      <c r="S249" s="25">
        <f t="shared" si="225"/>
        <v>0.48484848484848486</v>
      </c>
      <c r="T249" s="11">
        <v>204</v>
      </c>
      <c r="U249" s="44">
        <v>493</v>
      </c>
      <c r="V249" s="25">
        <f t="shared" si="226"/>
        <v>0.41379310344827586</v>
      </c>
      <c r="W249" s="11">
        <v>0</v>
      </c>
      <c r="X249" s="44">
        <v>11</v>
      </c>
      <c r="Y249" s="25">
        <f t="shared" si="227"/>
        <v>0</v>
      </c>
      <c r="Z249" s="11">
        <v>167</v>
      </c>
      <c r="AA249" s="44">
        <v>382</v>
      </c>
      <c r="AB249" s="25">
        <f t="shared" si="228"/>
        <v>0.43717277486910994</v>
      </c>
      <c r="AC249" s="11">
        <v>35</v>
      </c>
      <c r="AD249" s="44">
        <v>114</v>
      </c>
      <c r="AE249" s="25">
        <f t="shared" si="229"/>
        <v>0.30701754385964913</v>
      </c>
      <c r="AF249" s="11">
        <v>2</v>
      </c>
      <c r="AG249" s="44">
        <v>15</v>
      </c>
      <c r="AH249" s="25">
        <f t="shared" si="230"/>
        <v>0.13333333333333333</v>
      </c>
    </row>
    <row r="250" spans="1:34" x14ac:dyDescent="0.25">
      <c r="A250" s="1" t="s">
        <v>78</v>
      </c>
      <c r="B250" s="11">
        <v>55</v>
      </c>
      <c r="C250" s="43">
        <v>511</v>
      </c>
      <c r="D250" s="25">
        <f t="shared" si="220"/>
        <v>0.10763209393346379</v>
      </c>
      <c r="E250" s="11">
        <v>19</v>
      </c>
      <c r="F250" s="43">
        <v>221</v>
      </c>
      <c r="G250" s="25">
        <f t="shared" si="221"/>
        <v>8.5972850678733032E-2</v>
      </c>
      <c r="H250" s="11">
        <v>36</v>
      </c>
      <c r="I250" s="43">
        <v>290</v>
      </c>
      <c r="J250" s="25">
        <f t="shared" si="222"/>
        <v>0.12413793103448276</v>
      </c>
      <c r="K250" s="11">
        <v>29</v>
      </c>
      <c r="L250" s="43">
        <v>326</v>
      </c>
      <c r="M250" s="25">
        <f t="shared" si="223"/>
        <v>8.8957055214723926E-2</v>
      </c>
      <c r="N250" s="11">
        <v>18</v>
      </c>
      <c r="O250" s="44">
        <v>138</v>
      </c>
      <c r="P250" s="25">
        <f t="shared" si="224"/>
        <v>0.13043478260869565</v>
      </c>
      <c r="Q250" s="11">
        <v>3</v>
      </c>
      <c r="R250" s="44">
        <v>33</v>
      </c>
      <c r="S250" s="25">
        <f t="shared" si="225"/>
        <v>9.0909090909090912E-2</v>
      </c>
      <c r="T250" s="11">
        <v>48</v>
      </c>
      <c r="U250" s="44">
        <v>493</v>
      </c>
      <c r="V250" s="25">
        <f t="shared" si="226"/>
        <v>9.7363083164300201E-2</v>
      </c>
      <c r="W250" s="11">
        <v>4</v>
      </c>
      <c r="X250" s="44">
        <v>11</v>
      </c>
      <c r="Y250" s="25">
        <f t="shared" si="227"/>
        <v>0.36363636363636365</v>
      </c>
      <c r="Z250" s="11">
        <v>31</v>
      </c>
      <c r="AA250" s="44">
        <v>382</v>
      </c>
      <c r="AB250" s="25">
        <f t="shared" si="228"/>
        <v>8.1151832460732987E-2</v>
      </c>
      <c r="AC250" s="11">
        <v>16</v>
      </c>
      <c r="AD250" s="44">
        <v>114</v>
      </c>
      <c r="AE250" s="25">
        <f t="shared" si="229"/>
        <v>0.14035087719298245</v>
      </c>
      <c r="AF250" s="11">
        <v>8</v>
      </c>
      <c r="AG250" s="44">
        <v>15</v>
      </c>
      <c r="AH250" s="25">
        <f t="shared" si="230"/>
        <v>0.53333333333333333</v>
      </c>
    </row>
    <row r="251" spans="1:34" x14ac:dyDescent="0.25">
      <c r="A251" s="1" t="s">
        <v>20</v>
      </c>
      <c r="B251" s="51">
        <v>511</v>
      </c>
      <c r="C251" s="51"/>
      <c r="D251" s="51"/>
      <c r="E251" s="51">
        <v>221</v>
      </c>
      <c r="F251" s="51"/>
      <c r="G251" s="51"/>
      <c r="H251" s="51">
        <v>290</v>
      </c>
      <c r="I251" s="51"/>
      <c r="J251" s="51"/>
      <c r="K251" s="51">
        <v>326</v>
      </c>
      <c r="L251" s="51"/>
      <c r="M251" s="51"/>
      <c r="N251" s="51">
        <v>138</v>
      </c>
      <c r="O251" s="51"/>
      <c r="P251" s="51"/>
      <c r="Q251" s="51">
        <v>33</v>
      </c>
      <c r="R251" s="51"/>
      <c r="S251" s="51"/>
      <c r="T251" s="51">
        <v>493</v>
      </c>
      <c r="U251" s="51"/>
      <c r="V251" s="51"/>
      <c r="W251" s="51">
        <v>11</v>
      </c>
      <c r="X251" s="51"/>
      <c r="Y251" s="51"/>
      <c r="Z251" s="51">
        <v>382</v>
      </c>
      <c r="AA251" s="51"/>
      <c r="AB251" s="51"/>
      <c r="AC251" s="51">
        <v>114</v>
      </c>
      <c r="AD251" s="51"/>
      <c r="AE251" s="51"/>
      <c r="AF251" s="51">
        <v>15</v>
      </c>
      <c r="AG251" s="51"/>
      <c r="AH251" s="51"/>
    </row>
    <row r="252" spans="1:34" x14ac:dyDescent="0.25">
      <c r="A252" s="2" t="s">
        <v>93</v>
      </c>
    </row>
    <row r="253" spans="1:34" x14ac:dyDescent="0.25">
      <c r="A253" s="2" t="s">
        <v>199</v>
      </c>
      <c r="AB253" s="27"/>
    </row>
    <row r="254" spans="1:34" s="18" customFormat="1" x14ac:dyDescent="0.25">
      <c r="A254" s="1" t="s">
        <v>200</v>
      </c>
      <c r="B254" s="11">
        <v>278</v>
      </c>
      <c r="C254" s="43">
        <v>511</v>
      </c>
      <c r="D254" s="25">
        <f>B254/C254</f>
        <v>0.5440313111545988</v>
      </c>
      <c r="E254" s="11">
        <v>106</v>
      </c>
      <c r="F254" s="43">
        <v>221</v>
      </c>
      <c r="G254" s="25">
        <f>E254/F254</f>
        <v>0.47963800904977377</v>
      </c>
      <c r="H254" s="11">
        <v>172</v>
      </c>
      <c r="I254" s="43">
        <v>290</v>
      </c>
      <c r="J254" s="25">
        <f>H254/I254</f>
        <v>0.59310344827586203</v>
      </c>
      <c r="K254" s="11">
        <v>177</v>
      </c>
      <c r="L254" s="43">
        <v>326</v>
      </c>
      <c r="M254" s="25">
        <f>K254/L254</f>
        <v>0.54294478527607359</v>
      </c>
      <c r="N254" s="11">
        <v>76</v>
      </c>
      <c r="O254" s="44">
        <v>138</v>
      </c>
      <c r="P254" s="25">
        <f>N254/O254</f>
        <v>0.55072463768115942</v>
      </c>
      <c r="Q254" s="11">
        <v>18</v>
      </c>
      <c r="R254" s="44">
        <v>33</v>
      </c>
      <c r="S254" s="25">
        <f>Q254/R254</f>
        <v>0.54545454545454541</v>
      </c>
      <c r="T254" s="11">
        <v>266</v>
      </c>
      <c r="U254" s="44">
        <v>493</v>
      </c>
      <c r="V254" s="25">
        <f>T254/U254</f>
        <v>0.53955375253549698</v>
      </c>
      <c r="W254" s="11">
        <v>7</v>
      </c>
      <c r="X254" s="44">
        <v>11</v>
      </c>
      <c r="Y254" s="25">
        <f>W254/X254</f>
        <v>0.63636363636363635</v>
      </c>
      <c r="Z254" s="11">
        <v>208</v>
      </c>
      <c r="AA254" s="44">
        <v>382</v>
      </c>
      <c r="AB254" s="25">
        <f>Z254/AA254</f>
        <v>0.54450261780104714</v>
      </c>
      <c r="AC254" s="11">
        <v>63</v>
      </c>
      <c r="AD254" s="44">
        <v>114</v>
      </c>
      <c r="AE254" s="25">
        <f>AC254/AD254</f>
        <v>0.55263157894736847</v>
      </c>
      <c r="AF254" s="11">
        <v>7</v>
      </c>
      <c r="AG254" s="44">
        <v>15</v>
      </c>
      <c r="AH254" s="25">
        <f>AF254/AG254</f>
        <v>0.46666666666666667</v>
      </c>
    </row>
    <row r="255" spans="1:34" s="18" customFormat="1" x14ac:dyDescent="0.25">
      <c r="A255" s="1" t="s">
        <v>201</v>
      </c>
      <c r="B255" s="11">
        <v>215</v>
      </c>
      <c r="C255" s="43">
        <v>511</v>
      </c>
      <c r="D255" s="25">
        <f t="shared" ref="D255:D270" si="231">B255/C255</f>
        <v>0.42074363992172209</v>
      </c>
      <c r="E255" s="11">
        <v>107</v>
      </c>
      <c r="F255" s="43">
        <v>221</v>
      </c>
      <c r="G255" s="25">
        <f t="shared" ref="G255:G270" si="232">E255/F255</f>
        <v>0.48416289592760181</v>
      </c>
      <c r="H255" s="11">
        <v>108</v>
      </c>
      <c r="I255" s="43">
        <v>290</v>
      </c>
      <c r="J255" s="25">
        <f t="shared" ref="J255:J270" si="233">H255/I255</f>
        <v>0.3724137931034483</v>
      </c>
      <c r="K255" s="11">
        <v>139</v>
      </c>
      <c r="L255" s="43">
        <v>326</v>
      </c>
      <c r="M255" s="25">
        <f t="shared" ref="M255:M270" si="234">K255/L255</f>
        <v>0.42638036809815949</v>
      </c>
      <c r="N255" s="11">
        <v>60</v>
      </c>
      <c r="O255" s="44">
        <v>138</v>
      </c>
      <c r="P255" s="25">
        <f t="shared" ref="P255:P270" si="235">N255/O255</f>
        <v>0.43478260869565216</v>
      </c>
      <c r="Q255" s="11">
        <v>10</v>
      </c>
      <c r="R255" s="44">
        <v>33</v>
      </c>
      <c r="S255" s="25">
        <f t="shared" ref="S255:S270" si="236">Q255/R255</f>
        <v>0.30303030303030304</v>
      </c>
      <c r="T255" s="11">
        <v>209</v>
      </c>
      <c r="U255" s="44">
        <v>493</v>
      </c>
      <c r="V255" s="25">
        <f t="shared" ref="V255:V270" si="237">T255/U255</f>
        <v>0.42393509127789047</v>
      </c>
      <c r="W255" s="11">
        <v>3</v>
      </c>
      <c r="X255" s="44">
        <v>11</v>
      </c>
      <c r="Y255" s="25">
        <f t="shared" ref="Y255:Y270" si="238">W255/X255</f>
        <v>0.27272727272727271</v>
      </c>
      <c r="Z255" s="11">
        <v>165</v>
      </c>
      <c r="AA255" s="44">
        <v>382</v>
      </c>
      <c r="AB255" s="25">
        <f t="shared" ref="AB255:AB270" si="239">Z255/AA255</f>
        <v>0.43193717277486909</v>
      </c>
      <c r="AC255" s="11">
        <v>48</v>
      </c>
      <c r="AD255" s="44">
        <v>114</v>
      </c>
      <c r="AE255" s="25">
        <f t="shared" ref="AE255:AE270" si="240">AC255/AD255</f>
        <v>0.42105263157894735</v>
      </c>
      <c r="AF255" s="11">
        <v>2</v>
      </c>
      <c r="AG255" s="44">
        <v>15</v>
      </c>
      <c r="AH255" s="25">
        <f t="shared" ref="AH255:AH270" si="241">AF255/AG255</f>
        <v>0.13333333333333333</v>
      </c>
    </row>
    <row r="256" spans="1:34" s="18" customFormat="1" x14ac:dyDescent="0.25">
      <c r="A256" s="1" t="s">
        <v>202</v>
      </c>
      <c r="B256" s="11">
        <v>231</v>
      </c>
      <c r="C256" s="43">
        <v>511</v>
      </c>
      <c r="D256" s="25">
        <f t="shared" si="231"/>
        <v>0.45205479452054792</v>
      </c>
      <c r="E256" s="11">
        <v>102</v>
      </c>
      <c r="F256" s="43">
        <v>221</v>
      </c>
      <c r="G256" s="25">
        <f t="shared" si="232"/>
        <v>0.46153846153846156</v>
      </c>
      <c r="H256" s="11">
        <v>129</v>
      </c>
      <c r="I256" s="43">
        <v>290</v>
      </c>
      <c r="J256" s="25">
        <f t="shared" si="233"/>
        <v>0.44482758620689655</v>
      </c>
      <c r="K256" s="11">
        <v>151</v>
      </c>
      <c r="L256" s="43">
        <v>326</v>
      </c>
      <c r="M256" s="25">
        <f t="shared" si="234"/>
        <v>0.46319018404907975</v>
      </c>
      <c r="N256" s="11">
        <v>60</v>
      </c>
      <c r="O256" s="44">
        <v>138</v>
      </c>
      <c r="P256" s="25">
        <f t="shared" si="235"/>
        <v>0.43478260869565216</v>
      </c>
      <c r="Q256" s="11">
        <v>12</v>
      </c>
      <c r="R256" s="44">
        <v>33</v>
      </c>
      <c r="S256" s="25">
        <f t="shared" si="236"/>
        <v>0.36363636363636365</v>
      </c>
      <c r="T256" s="11">
        <v>225</v>
      </c>
      <c r="U256" s="44">
        <v>493</v>
      </c>
      <c r="V256" s="25">
        <f t="shared" si="237"/>
        <v>0.45638945233265721</v>
      </c>
      <c r="W256" s="11">
        <v>4</v>
      </c>
      <c r="X256" s="44">
        <v>11</v>
      </c>
      <c r="Y256" s="25">
        <f t="shared" si="238"/>
        <v>0.36363636363636365</v>
      </c>
      <c r="Z256" s="11">
        <v>184</v>
      </c>
      <c r="AA256" s="44">
        <v>382</v>
      </c>
      <c r="AB256" s="25">
        <f t="shared" si="239"/>
        <v>0.48167539267015708</v>
      </c>
      <c r="AC256" s="11">
        <v>43</v>
      </c>
      <c r="AD256" s="44">
        <v>114</v>
      </c>
      <c r="AE256" s="25">
        <f t="shared" si="240"/>
        <v>0.37719298245614036</v>
      </c>
      <c r="AF256" s="11">
        <v>4</v>
      </c>
      <c r="AG256" s="44">
        <v>15</v>
      </c>
      <c r="AH256" s="25">
        <f t="shared" si="241"/>
        <v>0.26666666666666666</v>
      </c>
    </row>
    <row r="257" spans="1:34" s="18" customFormat="1" x14ac:dyDescent="0.25">
      <c r="A257" s="1" t="s">
        <v>203</v>
      </c>
      <c r="B257" s="11">
        <v>99</v>
      </c>
      <c r="C257" s="43">
        <v>511</v>
      </c>
      <c r="D257" s="25">
        <f t="shared" si="231"/>
        <v>0.19373776908023482</v>
      </c>
      <c r="E257" s="11">
        <v>47</v>
      </c>
      <c r="F257" s="43">
        <v>221</v>
      </c>
      <c r="G257" s="25">
        <f t="shared" si="232"/>
        <v>0.21266968325791855</v>
      </c>
      <c r="H257" s="11">
        <v>52</v>
      </c>
      <c r="I257" s="43">
        <v>290</v>
      </c>
      <c r="J257" s="25">
        <f t="shared" si="233"/>
        <v>0.1793103448275862</v>
      </c>
      <c r="K257" s="11">
        <v>69</v>
      </c>
      <c r="L257" s="43">
        <v>326</v>
      </c>
      <c r="M257" s="25">
        <f t="shared" si="234"/>
        <v>0.21165644171779141</v>
      </c>
      <c r="N257" s="11">
        <v>24</v>
      </c>
      <c r="O257" s="44">
        <v>138</v>
      </c>
      <c r="P257" s="25">
        <f t="shared" si="235"/>
        <v>0.17391304347826086</v>
      </c>
      <c r="Q257" s="11">
        <v>5</v>
      </c>
      <c r="R257" s="44">
        <v>33</v>
      </c>
      <c r="S257" s="25">
        <f t="shared" si="236"/>
        <v>0.15151515151515152</v>
      </c>
      <c r="T257" s="11">
        <v>96</v>
      </c>
      <c r="U257" s="44">
        <v>493</v>
      </c>
      <c r="V257" s="25">
        <f t="shared" si="237"/>
        <v>0.1947261663286004</v>
      </c>
      <c r="W257" s="11">
        <v>2</v>
      </c>
      <c r="X257" s="44">
        <v>11</v>
      </c>
      <c r="Y257" s="25">
        <f t="shared" si="238"/>
        <v>0.18181818181818182</v>
      </c>
      <c r="Z257" s="11">
        <v>73</v>
      </c>
      <c r="AA257" s="44">
        <v>382</v>
      </c>
      <c r="AB257" s="25">
        <f t="shared" si="239"/>
        <v>0.19109947643979058</v>
      </c>
      <c r="AC257" s="11">
        <v>24</v>
      </c>
      <c r="AD257" s="44">
        <v>114</v>
      </c>
      <c r="AE257" s="25">
        <f t="shared" si="240"/>
        <v>0.21052631578947367</v>
      </c>
      <c r="AF257" s="11">
        <v>2</v>
      </c>
      <c r="AG257" s="44">
        <v>15</v>
      </c>
      <c r="AH257" s="25">
        <f t="shared" si="241"/>
        <v>0.13333333333333333</v>
      </c>
    </row>
    <row r="258" spans="1:34" s="18" customFormat="1" x14ac:dyDescent="0.25">
      <c r="A258" s="1" t="s">
        <v>204</v>
      </c>
      <c r="B258" s="11">
        <v>275</v>
      </c>
      <c r="C258" s="43">
        <v>511</v>
      </c>
      <c r="D258" s="25">
        <f t="shared" si="231"/>
        <v>0.53816046966731901</v>
      </c>
      <c r="E258" s="11">
        <v>110</v>
      </c>
      <c r="F258" s="43">
        <v>221</v>
      </c>
      <c r="G258" s="25">
        <f t="shared" si="232"/>
        <v>0.49773755656108598</v>
      </c>
      <c r="H258" s="11">
        <v>165</v>
      </c>
      <c r="I258" s="43">
        <v>290</v>
      </c>
      <c r="J258" s="25">
        <f t="shared" si="233"/>
        <v>0.56896551724137934</v>
      </c>
      <c r="K258" s="11">
        <v>181</v>
      </c>
      <c r="L258" s="43">
        <v>326</v>
      </c>
      <c r="M258" s="25">
        <f t="shared" si="234"/>
        <v>0.55521472392638038</v>
      </c>
      <c r="N258" s="11">
        <v>72</v>
      </c>
      <c r="O258" s="44">
        <v>138</v>
      </c>
      <c r="P258" s="25">
        <f t="shared" si="235"/>
        <v>0.52173913043478259</v>
      </c>
      <c r="Q258" s="11">
        <v>13</v>
      </c>
      <c r="R258" s="44">
        <v>33</v>
      </c>
      <c r="S258" s="25">
        <f t="shared" si="236"/>
        <v>0.39393939393939392</v>
      </c>
      <c r="T258" s="11">
        <v>263</v>
      </c>
      <c r="U258" s="44">
        <v>493</v>
      </c>
      <c r="V258" s="25">
        <f t="shared" si="237"/>
        <v>0.53346855983772823</v>
      </c>
      <c r="W258" s="11">
        <v>6</v>
      </c>
      <c r="X258" s="44">
        <v>11</v>
      </c>
      <c r="Y258" s="25">
        <f t="shared" si="238"/>
        <v>0.54545454545454541</v>
      </c>
      <c r="Z258" s="11">
        <v>198</v>
      </c>
      <c r="AA258" s="44">
        <v>382</v>
      </c>
      <c r="AB258" s="25">
        <f t="shared" si="239"/>
        <v>0.51832460732984298</v>
      </c>
      <c r="AC258" s="11">
        <v>68</v>
      </c>
      <c r="AD258" s="44">
        <v>114</v>
      </c>
      <c r="AE258" s="25">
        <f t="shared" si="240"/>
        <v>0.59649122807017541</v>
      </c>
      <c r="AF258" s="11">
        <v>9</v>
      </c>
      <c r="AG258" s="44">
        <v>15</v>
      </c>
      <c r="AH258" s="25">
        <f t="shared" si="241"/>
        <v>0.6</v>
      </c>
    </row>
    <row r="259" spans="1:34" s="18" customFormat="1" x14ac:dyDescent="0.25">
      <c r="A259" s="1" t="s">
        <v>205</v>
      </c>
      <c r="B259" s="11">
        <v>184</v>
      </c>
      <c r="C259" s="43">
        <v>511</v>
      </c>
      <c r="D259" s="25">
        <f t="shared" si="231"/>
        <v>0.36007827788649704</v>
      </c>
      <c r="E259" s="11">
        <v>79</v>
      </c>
      <c r="F259" s="43">
        <v>221</v>
      </c>
      <c r="G259" s="25">
        <f t="shared" si="232"/>
        <v>0.3574660633484163</v>
      </c>
      <c r="H259" s="11">
        <v>105</v>
      </c>
      <c r="I259" s="43">
        <v>290</v>
      </c>
      <c r="J259" s="25">
        <f t="shared" si="233"/>
        <v>0.36206896551724138</v>
      </c>
      <c r="K259" s="11">
        <v>113</v>
      </c>
      <c r="L259" s="43">
        <v>326</v>
      </c>
      <c r="M259" s="25">
        <f t="shared" si="234"/>
        <v>0.34662576687116564</v>
      </c>
      <c r="N259" s="11">
        <v>57</v>
      </c>
      <c r="O259" s="44">
        <v>138</v>
      </c>
      <c r="P259" s="25">
        <f t="shared" si="235"/>
        <v>0.41304347826086957</v>
      </c>
      <c r="Q259" s="11">
        <v>8</v>
      </c>
      <c r="R259" s="44">
        <v>33</v>
      </c>
      <c r="S259" s="25">
        <f t="shared" si="236"/>
        <v>0.24242424242424243</v>
      </c>
      <c r="T259" s="11">
        <v>175</v>
      </c>
      <c r="U259" s="44">
        <v>493</v>
      </c>
      <c r="V259" s="25">
        <f t="shared" si="237"/>
        <v>0.35496957403651114</v>
      </c>
      <c r="W259" s="11">
        <v>4</v>
      </c>
      <c r="X259" s="44">
        <v>11</v>
      </c>
      <c r="Y259" s="25">
        <f t="shared" si="238"/>
        <v>0.36363636363636365</v>
      </c>
      <c r="Z259" s="11">
        <v>132</v>
      </c>
      <c r="AA259" s="44">
        <v>382</v>
      </c>
      <c r="AB259" s="25">
        <f t="shared" si="239"/>
        <v>0.34554973821989526</v>
      </c>
      <c r="AC259" s="11">
        <v>47</v>
      </c>
      <c r="AD259" s="44">
        <v>114</v>
      </c>
      <c r="AE259" s="25">
        <f t="shared" si="240"/>
        <v>0.41228070175438597</v>
      </c>
      <c r="AF259" s="11">
        <v>5</v>
      </c>
      <c r="AG259" s="44">
        <v>15</v>
      </c>
      <c r="AH259" s="25">
        <f t="shared" si="241"/>
        <v>0.33333333333333331</v>
      </c>
    </row>
    <row r="260" spans="1:34" s="18" customFormat="1" x14ac:dyDescent="0.25">
      <c r="A260" s="1" t="s">
        <v>206</v>
      </c>
      <c r="B260" s="11">
        <v>110</v>
      </c>
      <c r="C260" s="43">
        <v>511</v>
      </c>
      <c r="D260" s="25">
        <f>B260/C260</f>
        <v>0.21526418786692758</v>
      </c>
      <c r="E260" s="11">
        <v>47</v>
      </c>
      <c r="F260" s="43">
        <v>221</v>
      </c>
      <c r="G260" s="25">
        <f>E260/F260</f>
        <v>0.21266968325791855</v>
      </c>
      <c r="H260" s="11">
        <v>63</v>
      </c>
      <c r="I260" s="43">
        <v>290</v>
      </c>
      <c r="J260" s="25">
        <f>H260/I260</f>
        <v>0.21724137931034482</v>
      </c>
      <c r="K260" s="11">
        <v>63</v>
      </c>
      <c r="L260" s="43">
        <v>326</v>
      </c>
      <c r="M260" s="25">
        <f>K260/L260</f>
        <v>0.19325153374233128</v>
      </c>
      <c r="N260" s="11">
        <v>29</v>
      </c>
      <c r="O260" s="44">
        <v>138</v>
      </c>
      <c r="P260" s="25">
        <f>N260/O260</f>
        <v>0.21014492753623187</v>
      </c>
      <c r="Q260" s="11">
        <v>13</v>
      </c>
      <c r="R260" s="44">
        <v>33</v>
      </c>
      <c r="S260" s="25">
        <f>Q260/R260</f>
        <v>0.39393939393939392</v>
      </c>
      <c r="T260" s="11">
        <v>109</v>
      </c>
      <c r="U260" s="44">
        <v>493</v>
      </c>
      <c r="V260" s="25">
        <f>T260/U260</f>
        <v>0.22109533468559839</v>
      </c>
      <c r="W260" s="11">
        <v>1</v>
      </c>
      <c r="X260" s="44">
        <v>11</v>
      </c>
      <c r="Y260" s="25">
        <f>W260/X260</f>
        <v>9.0909090909090912E-2</v>
      </c>
      <c r="Z260" s="11">
        <v>70</v>
      </c>
      <c r="AA260" s="44">
        <v>382</v>
      </c>
      <c r="AB260" s="25">
        <f>Z260/AA260</f>
        <v>0.18324607329842932</v>
      </c>
      <c r="AC260" s="11">
        <v>33</v>
      </c>
      <c r="AD260" s="44">
        <v>114</v>
      </c>
      <c r="AE260" s="25">
        <f>AC260/AD260</f>
        <v>0.28947368421052633</v>
      </c>
      <c r="AF260" s="11">
        <v>7</v>
      </c>
      <c r="AG260" s="44">
        <v>15</v>
      </c>
      <c r="AH260" s="25">
        <f>AF260/AG260</f>
        <v>0.46666666666666667</v>
      </c>
    </row>
    <row r="261" spans="1:34" s="18" customFormat="1" x14ac:dyDescent="0.25">
      <c r="A261" s="1" t="s">
        <v>207</v>
      </c>
      <c r="B261" s="11">
        <v>120</v>
      </c>
      <c r="C261" s="43">
        <v>511</v>
      </c>
      <c r="D261" s="25">
        <f t="shared" si="231"/>
        <v>0.23483365949119372</v>
      </c>
      <c r="E261" s="11">
        <v>46</v>
      </c>
      <c r="F261" s="43">
        <v>221</v>
      </c>
      <c r="G261" s="25">
        <f t="shared" si="232"/>
        <v>0.20814479638009051</v>
      </c>
      <c r="H261" s="11">
        <v>74</v>
      </c>
      <c r="I261" s="43">
        <v>290</v>
      </c>
      <c r="J261" s="25">
        <f t="shared" si="233"/>
        <v>0.25517241379310346</v>
      </c>
      <c r="K261" s="11">
        <v>76</v>
      </c>
      <c r="L261" s="43">
        <v>326</v>
      </c>
      <c r="M261" s="25">
        <f t="shared" si="234"/>
        <v>0.23312883435582821</v>
      </c>
      <c r="N261" s="11">
        <v>32</v>
      </c>
      <c r="O261" s="44">
        <v>138</v>
      </c>
      <c r="P261" s="25">
        <f t="shared" si="235"/>
        <v>0.2318840579710145</v>
      </c>
      <c r="Q261" s="11">
        <v>11</v>
      </c>
      <c r="R261" s="44">
        <v>33</v>
      </c>
      <c r="S261" s="25">
        <f t="shared" si="236"/>
        <v>0.33333333333333331</v>
      </c>
      <c r="T261" s="11">
        <v>115</v>
      </c>
      <c r="U261" s="44">
        <v>493</v>
      </c>
      <c r="V261" s="25">
        <f t="shared" si="237"/>
        <v>0.23326572008113591</v>
      </c>
      <c r="W261" s="11">
        <v>3</v>
      </c>
      <c r="X261" s="44">
        <v>11</v>
      </c>
      <c r="Y261" s="25">
        <f t="shared" si="238"/>
        <v>0.27272727272727271</v>
      </c>
      <c r="Z261" s="11">
        <v>90</v>
      </c>
      <c r="AA261" s="44">
        <v>382</v>
      </c>
      <c r="AB261" s="25">
        <f t="shared" si="239"/>
        <v>0.2356020942408377</v>
      </c>
      <c r="AC261" s="11">
        <v>27</v>
      </c>
      <c r="AD261" s="44">
        <v>114</v>
      </c>
      <c r="AE261" s="25">
        <f t="shared" si="240"/>
        <v>0.23684210526315788</v>
      </c>
      <c r="AF261" s="11">
        <v>3</v>
      </c>
      <c r="AG261" s="44">
        <v>15</v>
      </c>
      <c r="AH261" s="25">
        <f t="shared" si="241"/>
        <v>0.2</v>
      </c>
    </row>
    <row r="262" spans="1:34" s="18" customFormat="1" x14ac:dyDescent="0.25">
      <c r="A262" s="1" t="s">
        <v>208</v>
      </c>
      <c r="B262" s="11">
        <v>106</v>
      </c>
      <c r="C262" s="43">
        <v>511</v>
      </c>
      <c r="D262" s="25">
        <f t="shared" si="231"/>
        <v>0.20743639921722112</v>
      </c>
      <c r="E262" s="11">
        <v>48</v>
      </c>
      <c r="F262" s="43">
        <v>221</v>
      </c>
      <c r="G262" s="25">
        <f t="shared" si="232"/>
        <v>0.21719457013574661</v>
      </c>
      <c r="H262" s="11">
        <v>58</v>
      </c>
      <c r="I262" s="43">
        <v>290</v>
      </c>
      <c r="J262" s="25">
        <f t="shared" si="233"/>
        <v>0.2</v>
      </c>
      <c r="K262" s="11">
        <v>66</v>
      </c>
      <c r="L262" s="43">
        <v>326</v>
      </c>
      <c r="M262" s="25">
        <f t="shared" si="234"/>
        <v>0.20245398773006135</v>
      </c>
      <c r="N262" s="11">
        <v>27</v>
      </c>
      <c r="O262" s="44">
        <v>138</v>
      </c>
      <c r="P262" s="25">
        <f t="shared" si="235"/>
        <v>0.19565217391304349</v>
      </c>
      <c r="Q262" s="11">
        <v>8</v>
      </c>
      <c r="R262" s="44">
        <v>33</v>
      </c>
      <c r="S262" s="25">
        <f t="shared" si="236"/>
        <v>0.24242424242424243</v>
      </c>
      <c r="T262" s="11">
        <v>103</v>
      </c>
      <c r="U262" s="44">
        <v>493</v>
      </c>
      <c r="V262" s="25">
        <f t="shared" si="237"/>
        <v>0.20892494929006086</v>
      </c>
      <c r="W262" s="11">
        <v>1</v>
      </c>
      <c r="X262" s="44">
        <v>11</v>
      </c>
      <c r="Y262" s="25">
        <f t="shared" si="238"/>
        <v>9.0909090909090912E-2</v>
      </c>
      <c r="Z262" s="11">
        <v>84</v>
      </c>
      <c r="AA262" s="44">
        <v>382</v>
      </c>
      <c r="AB262" s="25">
        <f t="shared" si="239"/>
        <v>0.21989528795811519</v>
      </c>
      <c r="AC262" s="11">
        <v>18</v>
      </c>
      <c r="AD262" s="44">
        <v>114</v>
      </c>
      <c r="AE262" s="25">
        <f t="shared" si="240"/>
        <v>0.15789473684210525</v>
      </c>
      <c r="AF262" s="11">
        <v>4</v>
      </c>
      <c r="AG262" s="44">
        <v>15</v>
      </c>
      <c r="AH262" s="25">
        <f t="shared" si="241"/>
        <v>0.26666666666666666</v>
      </c>
    </row>
    <row r="263" spans="1:34" s="18" customFormat="1" x14ac:dyDescent="0.25">
      <c r="A263" s="1" t="s">
        <v>209</v>
      </c>
      <c r="B263" s="11">
        <v>319</v>
      </c>
      <c r="C263" s="43">
        <v>511</v>
      </c>
      <c r="D263" s="25">
        <f t="shared" si="231"/>
        <v>0.62426614481409004</v>
      </c>
      <c r="E263" s="11">
        <v>133</v>
      </c>
      <c r="F263" s="43">
        <v>221</v>
      </c>
      <c r="G263" s="25">
        <f t="shared" si="232"/>
        <v>0.60180995475113119</v>
      </c>
      <c r="H263" s="11">
        <v>186</v>
      </c>
      <c r="I263" s="43">
        <v>290</v>
      </c>
      <c r="J263" s="25">
        <f t="shared" si="233"/>
        <v>0.64137931034482754</v>
      </c>
      <c r="K263" s="11">
        <v>214</v>
      </c>
      <c r="L263" s="43">
        <v>326</v>
      </c>
      <c r="M263" s="25">
        <f t="shared" si="234"/>
        <v>0.65644171779141103</v>
      </c>
      <c r="N263" s="11">
        <v>82</v>
      </c>
      <c r="O263" s="44">
        <v>138</v>
      </c>
      <c r="P263" s="25">
        <f t="shared" si="235"/>
        <v>0.59420289855072461</v>
      </c>
      <c r="Q263" s="11">
        <v>15</v>
      </c>
      <c r="R263" s="44">
        <v>33</v>
      </c>
      <c r="S263" s="25">
        <f t="shared" si="236"/>
        <v>0.45454545454545453</v>
      </c>
      <c r="T263" s="11">
        <v>307</v>
      </c>
      <c r="U263" s="44">
        <v>493</v>
      </c>
      <c r="V263" s="25">
        <f t="shared" si="237"/>
        <v>0.62271805273833669</v>
      </c>
      <c r="W263" s="11">
        <v>8</v>
      </c>
      <c r="X263" s="44">
        <v>11</v>
      </c>
      <c r="Y263" s="25">
        <f t="shared" si="238"/>
        <v>0.72727272727272729</v>
      </c>
      <c r="Z263" s="11">
        <v>245</v>
      </c>
      <c r="AA263" s="44">
        <v>382</v>
      </c>
      <c r="AB263" s="25">
        <f t="shared" si="239"/>
        <v>0.6413612565445026</v>
      </c>
      <c r="AC263" s="11">
        <v>63</v>
      </c>
      <c r="AD263" s="44">
        <v>114</v>
      </c>
      <c r="AE263" s="25">
        <f t="shared" si="240"/>
        <v>0.55263157894736847</v>
      </c>
      <c r="AF263" s="11">
        <v>11</v>
      </c>
      <c r="AG263" s="44">
        <v>15</v>
      </c>
      <c r="AH263" s="25">
        <f t="shared" si="241"/>
        <v>0.73333333333333328</v>
      </c>
    </row>
    <row r="264" spans="1:34" s="18" customFormat="1" x14ac:dyDescent="0.25">
      <c r="A264" s="1" t="s">
        <v>210</v>
      </c>
      <c r="B264" s="11">
        <v>124</v>
      </c>
      <c r="C264" s="43">
        <v>511</v>
      </c>
      <c r="D264" s="25">
        <f t="shared" si="231"/>
        <v>0.24266144814090018</v>
      </c>
      <c r="E264" s="11">
        <v>62</v>
      </c>
      <c r="F264" s="43">
        <v>221</v>
      </c>
      <c r="G264" s="25">
        <f t="shared" si="232"/>
        <v>0.28054298642533937</v>
      </c>
      <c r="H264" s="11">
        <v>62</v>
      </c>
      <c r="I264" s="43">
        <v>290</v>
      </c>
      <c r="J264" s="25">
        <f t="shared" si="233"/>
        <v>0.21379310344827587</v>
      </c>
      <c r="K264" s="11">
        <v>78</v>
      </c>
      <c r="L264" s="43">
        <v>326</v>
      </c>
      <c r="M264" s="25">
        <f t="shared" si="234"/>
        <v>0.2392638036809816</v>
      </c>
      <c r="N264" s="11">
        <v>35</v>
      </c>
      <c r="O264" s="44">
        <v>138</v>
      </c>
      <c r="P264" s="25">
        <f t="shared" si="235"/>
        <v>0.25362318840579712</v>
      </c>
      <c r="Q264" s="11">
        <v>9</v>
      </c>
      <c r="R264" s="44">
        <v>33</v>
      </c>
      <c r="S264" s="25">
        <f t="shared" si="236"/>
        <v>0.27272727272727271</v>
      </c>
      <c r="T264" s="11">
        <v>117</v>
      </c>
      <c r="U264" s="44">
        <v>493</v>
      </c>
      <c r="V264" s="25">
        <f t="shared" si="237"/>
        <v>0.23732251521298176</v>
      </c>
      <c r="W264" s="11">
        <v>5</v>
      </c>
      <c r="X264" s="44">
        <v>11</v>
      </c>
      <c r="Y264" s="25">
        <f t="shared" si="238"/>
        <v>0.45454545454545453</v>
      </c>
      <c r="Z264" s="11">
        <v>94</v>
      </c>
      <c r="AA264" s="44">
        <v>382</v>
      </c>
      <c r="AB264" s="25">
        <f t="shared" si="239"/>
        <v>0.24607329842931938</v>
      </c>
      <c r="AC264" s="11">
        <v>27</v>
      </c>
      <c r="AD264" s="44">
        <v>114</v>
      </c>
      <c r="AE264" s="25">
        <f t="shared" si="240"/>
        <v>0.23684210526315788</v>
      </c>
      <c r="AF264" s="11">
        <v>3</v>
      </c>
      <c r="AG264" s="44">
        <v>15</v>
      </c>
      <c r="AH264" s="25">
        <f t="shared" si="241"/>
        <v>0.2</v>
      </c>
    </row>
    <row r="265" spans="1:34" s="18" customFormat="1" x14ac:dyDescent="0.25">
      <c r="A265" s="1" t="s">
        <v>211</v>
      </c>
      <c r="B265" s="11">
        <v>35</v>
      </c>
      <c r="C265" s="43">
        <v>511</v>
      </c>
      <c r="D265" s="25">
        <f t="shared" si="231"/>
        <v>6.8493150684931503E-2</v>
      </c>
      <c r="E265" s="11">
        <v>19</v>
      </c>
      <c r="F265" s="43">
        <v>221</v>
      </c>
      <c r="G265" s="25">
        <f t="shared" si="232"/>
        <v>8.5972850678733032E-2</v>
      </c>
      <c r="H265" s="11">
        <v>16</v>
      </c>
      <c r="I265" s="43">
        <v>290</v>
      </c>
      <c r="J265" s="25">
        <f t="shared" si="233"/>
        <v>5.5172413793103448E-2</v>
      </c>
      <c r="K265" s="11">
        <v>26</v>
      </c>
      <c r="L265" s="43">
        <v>326</v>
      </c>
      <c r="M265" s="25">
        <f t="shared" si="234"/>
        <v>7.9754601226993863E-2</v>
      </c>
      <c r="N265" s="11">
        <v>6</v>
      </c>
      <c r="O265" s="44">
        <v>138</v>
      </c>
      <c r="P265" s="25">
        <f t="shared" si="235"/>
        <v>4.3478260869565216E-2</v>
      </c>
      <c r="Q265" s="11">
        <v>2</v>
      </c>
      <c r="R265" s="44">
        <v>33</v>
      </c>
      <c r="S265" s="25">
        <f t="shared" si="236"/>
        <v>6.0606060606060608E-2</v>
      </c>
      <c r="T265" s="11">
        <v>34</v>
      </c>
      <c r="U265" s="44">
        <v>493</v>
      </c>
      <c r="V265" s="25">
        <f t="shared" si="237"/>
        <v>6.8965517241379309E-2</v>
      </c>
      <c r="W265" s="11">
        <v>1</v>
      </c>
      <c r="X265" s="44">
        <v>11</v>
      </c>
      <c r="Y265" s="25">
        <f t="shared" si="238"/>
        <v>9.0909090909090912E-2</v>
      </c>
      <c r="Z265" s="11">
        <v>26</v>
      </c>
      <c r="AA265" s="44">
        <v>382</v>
      </c>
      <c r="AB265" s="25">
        <f t="shared" si="239"/>
        <v>6.8062827225130892E-2</v>
      </c>
      <c r="AC265" s="11">
        <v>7</v>
      </c>
      <c r="AD265" s="44">
        <v>114</v>
      </c>
      <c r="AE265" s="25">
        <f t="shared" si="240"/>
        <v>6.1403508771929821E-2</v>
      </c>
      <c r="AF265" s="11">
        <v>2</v>
      </c>
      <c r="AG265" s="44">
        <v>15</v>
      </c>
      <c r="AH265" s="25">
        <f t="shared" si="241"/>
        <v>0.13333333333333333</v>
      </c>
    </row>
    <row r="266" spans="1:34" s="18" customFormat="1" x14ac:dyDescent="0.25">
      <c r="A266" s="1" t="s">
        <v>212</v>
      </c>
      <c r="B266" s="11">
        <v>40</v>
      </c>
      <c r="C266" s="43">
        <v>511</v>
      </c>
      <c r="D266" s="25">
        <f t="shared" si="231"/>
        <v>7.8277886497064575E-2</v>
      </c>
      <c r="E266" s="11">
        <v>18</v>
      </c>
      <c r="F266" s="43">
        <v>221</v>
      </c>
      <c r="G266" s="25">
        <f t="shared" si="232"/>
        <v>8.1447963800904979E-2</v>
      </c>
      <c r="H266" s="11">
        <v>22</v>
      </c>
      <c r="I266" s="43">
        <v>290</v>
      </c>
      <c r="J266" s="25">
        <f t="shared" si="233"/>
        <v>7.586206896551724E-2</v>
      </c>
      <c r="K266" s="11">
        <v>19</v>
      </c>
      <c r="L266" s="43">
        <v>326</v>
      </c>
      <c r="M266" s="25">
        <f t="shared" si="234"/>
        <v>5.8282208588957052E-2</v>
      </c>
      <c r="N266" s="11">
        <v>14</v>
      </c>
      <c r="O266" s="44">
        <v>138</v>
      </c>
      <c r="P266" s="25">
        <f t="shared" si="235"/>
        <v>0.10144927536231885</v>
      </c>
      <c r="Q266" s="11">
        <v>5</v>
      </c>
      <c r="R266" s="44">
        <v>33</v>
      </c>
      <c r="S266" s="25">
        <f t="shared" si="236"/>
        <v>0.15151515151515152</v>
      </c>
      <c r="T266" s="11">
        <v>38</v>
      </c>
      <c r="U266" s="44">
        <v>493</v>
      </c>
      <c r="V266" s="25">
        <f t="shared" si="237"/>
        <v>7.7079107505070993E-2</v>
      </c>
      <c r="W266" s="11">
        <v>2</v>
      </c>
      <c r="X266" s="44">
        <v>11</v>
      </c>
      <c r="Y266" s="25">
        <f t="shared" si="238"/>
        <v>0.18181818181818182</v>
      </c>
      <c r="Z266" s="11">
        <v>30</v>
      </c>
      <c r="AA266" s="44">
        <v>382</v>
      </c>
      <c r="AB266" s="25">
        <f t="shared" si="239"/>
        <v>7.8534031413612565E-2</v>
      </c>
      <c r="AC266" s="11">
        <v>9</v>
      </c>
      <c r="AD266" s="44">
        <v>114</v>
      </c>
      <c r="AE266" s="25">
        <f t="shared" si="240"/>
        <v>7.8947368421052627E-2</v>
      </c>
      <c r="AF266" s="11">
        <v>1</v>
      </c>
      <c r="AG266" s="44">
        <v>15</v>
      </c>
      <c r="AH266" s="25">
        <f t="shared" si="241"/>
        <v>6.6666666666666666E-2</v>
      </c>
    </row>
    <row r="267" spans="1:34" s="18" customFormat="1" x14ac:dyDescent="0.25">
      <c r="A267" s="1" t="s">
        <v>213</v>
      </c>
      <c r="B267" s="11">
        <v>51</v>
      </c>
      <c r="C267" s="43">
        <v>511</v>
      </c>
      <c r="D267" s="25">
        <f t="shared" si="231"/>
        <v>9.9804305283757333E-2</v>
      </c>
      <c r="E267" s="11">
        <v>20</v>
      </c>
      <c r="F267" s="43">
        <v>221</v>
      </c>
      <c r="G267" s="25">
        <f t="shared" si="232"/>
        <v>9.0497737556561084E-2</v>
      </c>
      <c r="H267" s="11">
        <v>31</v>
      </c>
      <c r="I267" s="43">
        <v>290</v>
      </c>
      <c r="J267" s="25">
        <f t="shared" si="233"/>
        <v>0.10689655172413794</v>
      </c>
      <c r="K267" s="11">
        <v>26</v>
      </c>
      <c r="L267" s="43">
        <v>326</v>
      </c>
      <c r="M267" s="25">
        <f t="shared" si="234"/>
        <v>7.9754601226993863E-2</v>
      </c>
      <c r="N267" s="11">
        <v>16</v>
      </c>
      <c r="O267" s="44">
        <v>138</v>
      </c>
      <c r="P267" s="25">
        <f t="shared" si="235"/>
        <v>0.11594202898550725</v>
      </c>
      <c r="Q267" s="11">
        <v>3</v>
      </c>
      <c r="R267" s="44">
        <v>33</v>
      </c>
      <c r="S267" s="25">
        <f t="shared" si="236"/>
        <v>9.0909090909090912E-2</v>
      </c>
      <c r="T267" s="11">
        <v>48</v>
      </c>
      <c r="U267" s="44">
        <v>493</v>
      </c>
      <c r="V267" s="25">
        <f t="shared" si="237"/>
        <v>9.7363083164300201E-2</v>
      </c>
      <c r="W267" s="11">
        <v>2</v>
      </c>
      <c r="X267" s="44">
        <v>11</v>
      </c>
      <c r="Y267" s="25">
        <f t="shared" si="238"/>
        <v>0.18181818181818182</v>
      </c>
      <c r="Z267" s="11">
        <v>38</v>
      </c>
      <c r="AA267" s="44">
        <v>382</v>
      </c>
      <c r="AB267" s="25">
        <f t="shared" si="239"/>
        <v>9.947643979057591E-2</v>
      </c>
      <c r="AC267" s="11">
        <v>9</v>
      </c>
      <c r="AD267" s="44">
        <v>114</v>
      </c>
      <c r="AE267" s="25">
        <f t="shared" si="240"/>
        <v>7.8947368421052627E-2</v>
      </c>
      <c r="AF267" s="11">
        <v>4</v>
      </c>
      <c r="AG267" s="44">
        <v>15</v>
      </c>
      <c r="AH267" s="25">
        <f t="shared" si="241"/>
        <v>0.26666666666666666</v>
      </c>
    </row>
    <row r="268" spans="1:34" x14ac:dyDescent="0.25">
      <c r="B268" s="50" t="s">
        <v>1</v>
      </c>
      <c r="C268" s="50"/>
      <c r="D268" s="50"/>
      <c r="E268" s="50" t="s">
        <v>2</v>
      </c>
      <c r="F268" s="50"/>
      <c r="G268" s="50"/>
      <c r="H268" s="50" t="s">
        <v>3</v>
      </c>
      <c r="I268" s="50"/>
      <c r="J268" s="50"/>
      <c r="K268" s="50" t="s">
        <v>4</v>
      </c>
      <c r="L268" s="50"/>
      <c r="M268" s="50"/>
      <c r="N268" s="50" t="s">
        <v>5</v>
      </c>
      <c r="O268" s="50"/>
      <c r="P268" s="50"/>
      <c r="Q268" s="50" t="s">
        <v>6</v>
      </c>
      <c r="R268" s="50"/>
      <c r="S268" s="50"/>
      <c r="T268" s="50" t="s">
        <v>7</v>
      </c>
      <c r="U268" s="50"/>
      <c r="V268" s="50"/>
      <c r="W268" s="50" t="s">
        <v>8</v>
      </c>
      <c r="X268" s="50"/>
      <c r="Y268" s="50"/>
      <c r="Z268" s="50" t="s">
        <v>9</v>
      </c>
      <c r="AA268" s="50"/>
      <c r="AB268" s="50"/>
      <c r="AC268" s="50" t="s">
        <v>10</v>
      </c>
      <c r="AD268" s="50"/>
      <c r="AE268" s="50"/>
      <c r="AF268" s="50" t="s">
        <v>11</v>
      </c>
      <c r="AG268" s="50"/>
      <c r="AH268" s="50"/>
    </row>
    <row r="269" spans="1:34" s="18" customFormat="1" x14ac:dyDescent="0.25">
      <c r="A269" s="1" t="s">
        <v>214</v>
      </c>
      <c r="B269" s="11">
        <v>182</v>
      </c>
      <c r="C269" s="43">
        <v>511</v>
      </c>
      <c r="D269" s="25">
        <f t="shared" si="231"/>
        <v>0.35616438356164382</v>
      </c>
      <c r="E269" s="11">
        <v>71</v>
      </c>
      <c r="F269" s="43">
        <v>221</v>
      </c>
      <c r="G269" s="25">
        <f t="shared" si="232"/>
        <v>0.32126696832579188</v>
      </c>
      <c r="H269" s="11">
        <v>111</v>
      </c>
      <c r="I269" s="43">
        <v>290</v>
      </c>
      <c r="J269" s="25">
        <f t="shared" si="233"/>
        <v>0.38275862068965516</v>
      </c>
      <c r="K269" s="11">
        <v>106</v>
      </c>
      <c r="L269" s="43">
        <v>326</v>
      </c>
      <c r="M269" s="25">
        <f t="shared" si="234"/>
        <v>0.32515337423312884</v>
      </c>
      <c r="N269" s="11">
        <v>52</v>
      </c>
      <c r="O269" s="44">
        <v>138</v>
      </c>
      <c r="P269" s="25">
        <f t="shared" si="235"/>
        <v>0.37681159420289856</v>
      </c>
      <c r="Q269" s="11">
        <v>19</v>
      </c>
      <c r="R269" s="44">
        <v>33</v>
      </c>
      <c r="S269" s="25">
        <f t="shared" si="236"/>
        <v>0.5757575757575758</v>
      </c>
      <c r="T269" s="11">
        <v>176</v>
      </c>
      <c r="U269" s="44">
        <v>493</v>
      </c>
      <c r="V269" s="25">
        <f t="shared" si="237"/>
        <v>0.35699797160243407</v>
      </c>
      <c r="W269" s="11">
        <v>4</v>
      </c>
      <c r="X269" s="44">
        <v>11</v>
      </c>
      <c r="Y269" s="25">
        <f t="shared" si="238"/>
        <v>0.36363636363636365</v>
      </c>
      <c r="Z269" s="11">
        <v>130</v>
      </c>
      <c r="AA269" s="44">
        <v>382</v>
      </c>
      <c r="AB269" s="25">
        <f t="shared" si="239"/>
        <v>0.34031413612565448</v>
      </c>
      <c r="AC269" s="11">
        <v>42</v>
      </c>
      <c r="AD269" s="44">
        <v>114</v>
      </c>
      <c r="AE269" s="25">
        <f t="shared" si="240"/>
        <v>0.36842105263157893</v>
      </c>
      <c r="AF269" s="11">
        <v>10</v>
      </c>
      <c r="AG269" s="44">
        <v>15</v>
      </c>
      <c r="AH269" s="25">
        <f t="shared" si="241"/>
        <v>0.66666666666666663</v>
      </c>
    </row>
    <row r="270" spans="1:34" s="18" customFormat="1" x14ac:dyDescent="0.25">
      <c r="A270" s="1" t="s">
        <v>215</v>
      </c>
      <c r="B270" s="11">
        <v>186</v>
      </c>
      <c r="C270" s="43">
        <v>511</v>
      </c>
      <c r="D270" s="25">
        <f t="shared" si="231"/>
        <v>0.36399217221135027</v>
      </c>
      <c r="E270" s="11">
        <v>90</v>
      </c>
      <c r="F270" s="43">
        <v>221</v>
      </c>
      <c r="G270" s="25">
        <f t="shared" si="232"/>
        <v>0.40723981900452488</v>
      </c>
      <c r="H270" s="11">
        <v>96</v>
      </c>
      <c r="I270" s="43">
        <v>290</v>
      </c>
      <c r="J270" s="25">
        <f t="shared" si="233"/>
        <v>0.33103448275862069</v>
      </c>
      <c r="K270" s="11">
        <v>126</v>
      </c>
      <c r="L270" s="43">
        <v>326</v>
      </c>
      <c r="M270" s="25">
        <f t="shared" si="234"/>
        <v>0.38650306748466257</v>
      </c>
      <c r="N270" s="11">
        <v>42</v>
      </c>
      <c r="O270" s="44">
        <v>138</v>
      </c>
      <c r="P270" s="25">
        <f t="shared" si="235"/>
        <v>0.30434782608695654</v>
      </c>
      <c r="Q270" s="11">
        <v>17</v>
      </c>
      <c r="R270" s="44">
        <v>33</v>
      </c>
      <c r="S270" s="25">
        <f t="shared" si="236"/>
        <v>0.51515151515151514</v>
      </c>
      <c r="T270" s="11">
        <v>184</v>
      </c>
      <c r="U270" s="44">
        <v>493</v>
      </c>
      <c r="V270" s="25">
        <f t="shared" si="237"/>
        <v>0.37322515212981744</v>
      </c>
      <c r="W270" s="11">
        <v>2</v>
      </c>
      <c r="X270" s="44">
        <v>11</v>
      </c>
      <c r="Y270" s="25">
        <f t="shared" si="238"/>
        <v>0.18181818181818182</v>
      </c>
      <c r="Z270" s="11">
        <v>143</v>
      </c>
      <c r="AA270" s="44">
        <v>382</v>
      </c>
      <c r="AB270" s="25">
        <f t="shared" si="239"/>
        <v>0.37434554973821987</v>
      </c>
      <c r="AC270" s="11">
        <v>42</v>
      </c>
      <c r="AD270" s="44">
        <v>114</v>
      </c>
      <c r="AE270" s="25">
        <f t="shared" si="240"/>
        <v>0.36842105263157893</v>
      </c>
      <c r="AF270" s="11">
        <v>1</v>
      </c>
      <c r="AG270" s="44">
        <v>15</v>
      </c>
      <c r="AH270" s="25">
        <f t="shared" si="241"/>
        <v>6.6666666666666666E-2</v>
      </c>
    </row>
    <row r="271" spans="1:34" x14ac:dyDescent="0.25">
      <c r="A271" s="1" t="s">
        <v>20</v>
      </c>
      <c r="B271" s="46">
        <v>511</v>
      </c>
      <c r="C271" s="46"/>
      <c r="D271" s="46"/>
      <c r="E271" s="46">
        <v>221</v>
      </c>
      <c r="F271" s="46"/>
      <c r="G271" s="46"/>
      <c r="H271" s="46">
        <v>290</v>
      </c>
      <c r="I271" s="46"/>
      <c r="J271" s="46"/>
      <c r="K271" s="46">
        <v>326</v>
      </c>
      <c r="L271" s="46"/>
      <c r="M271" s="46"/>
      <c r="N271" s="46">
        <v>138</v>
      </c>
      <c r="O271" s="46"/>
      <c r="P271" s="46"/>
      <c r="Q271" s="46">
        <v>33</v>
      </c>
      <c r="R271" s="46"/>
      <c r="S271" s="46"/>
      <c r="T271" s="46">
        <v>493</v>
      </c>
      <c r="U271" s="46"/>
      <c r="V271" s="46"/>
      <c r="W271" s="46">
        <v>11</v>
      </c>
      <c r="X271" s="46"/>
      <c r="Y271" s="46"/>
      <c r="Z271" s="46">
        <v>382</v>
      </c>
      <c r="AA271" s="46"/>
      <c r="AB271" s="46"/>
      <c r="AC271" s="46">
        <v>114</v>
      </c>
      <c r="AD271" s="46"/>
      <c r="AE271" s="46"/>
      <c r="AF271" s="46">
        <v>15</v>
      </c>
      <c r="AG271" s="46"/>
      <c r="AH271" s="46"/>
    </row>
    <row r="273" spans="1:34" x14ac:dyDescent="0.25">
      <c r="A273" s="2" t="s">
        <v>216</v>
      </c>
    </row>
    <row r="274" spans="1:34" x14ac:dyDescent="0.25">
      <c r="A274" s="2" t="s">
        <v>217</v>
      </c>
    </row>
    <row r="275" spans="1:34" x14ac:dyDescent="0.25">
      <c r="A275" s="1" t="s">
        <v>218</v>
      </c>
      <c r="B275" s="31">
        <v>221</v>
      </c>
      <c r="C275" s="5">
        <v>510</v>
      </c>
      <c r="D275" s="25">
        <f>B275/C275</f>
        <v>0.43333333333333335</v>
      </c>
      <c r="E275" s="31">
        <v>103</v>
      </c>
      <c r="F275" s="5">
        <v>220</v>
      </c>
      <c r="G275" s="25">
        <f>E275/F275</f>
        <v>0.4681818181818182</v>
      </c>
      <c r="H275" s="31">
        <v>118</v>
      </c>
      <c r="I275" s="43">
        <v>290</v>
      </c>
      <c r="J275" s="29">
        <f>H275/I275</f>
        <v>0.40689655172413791</v>
      </c>
      <c r="K275" s="31">
        <v>128</v>
      </c>
      <c r="L275" s="43">
        <v>326</v>
      </c>
      <c r="M275" s="29">
        <f>K275/L275</f>
        <v>0.39263803680981596</v>
      </c>
      <c r="N275" s="31">
        <v>73</v>
      </c>
      <c r="O275" s="32">
        <v>138</v>
      </c>
      <c r="P275" s="29">
        <f>N275/O275</f>
        <v>0.52898550724637683</v>
      </c>
      <c r="Q275" s="31">
        <v>14</v>
      </c>
      <c r="R275" s="44">
        <v>33</v>
      </c>
      <c r="S275" s="29">
        <f>Q275/R275</f>
        <v>0.42424242424242425</v>
      </c>
      <c r="T275" s="31">
        <v>216</v>
      </c>
      <c r="U275" s="32">
        <v>492</v>
      </c>
      <c r="V275" s="29">
        <f>T275/U275</f>
        <v>0.43902439024390244</v>
      </c>
      <c r="W275" s="31">
        <v>2</v>
      </c>
      <c r="X275" s="44">
        <v>11</v>
      </c>
      <c r="Y275" s="29">
        <f>W275/X275</f>
        <v>0.18181818181818182</v>
      </c>
      <c r="Z275" s="31">
        <v>153</v>
      </c>
      <c r="AA275" s="44">
        <v>382</v>
      </c>
      <c r="AB275" s="29">
        <f>Z275/AA275</f>
        <v>0.40052356020942409</v>
      </c>
      <c r="AC275" s="31">
        <v>60</v>
      </c>
      <c r="AD275" s="32">
        <v>113</v>
      </c>
      <c r="AE275" s="29">
        <f>AC275/AD275</f>
        <v>0.53097345132743368</v>
      </c>
      <c r="AF275" s="31">
        <v>8</v>
      </c>
      <c r="AG275" s="44">
        <v>15</v>
      </c>
      <c r="AH275" s="29">
        <f>AF275/AG275</f>
        <v>0.53333333333333333</v>
      </c>
    </row>
    <row r="276" spans="1:34" x14ac:dyDescent="0.25">
      <c r="A276" s="1" t="s">
        <v>219</v>
      </c>
      <c r="B276" s="31">
        <v>267</v>
      </c>
      <c r="C276" s="5">
        <v>510</v>
      </c>
      <c r="D276" s="25">
        <f t="shared" ref="D276:D278" si="242">B276/C276</f>
        <v>0.52352941176470591</v>
      </c>
      <c r="E276" s="31">
        <v>108</v>
      </c>
      <c r="F276" s="43">
        <v>220</v>
      </c>
      <c r="G276" s="25">
        <f t="shared" ref="G276:G278" si="243">E276/F276</f>
        <v>0.49090909090909091</v>
      </c>
      <c r="H276" s="31">
        <v>159</v>
      </c>
      <c r="I276" s="43">
        <v>290</v>
      </c>
      <c r="J276" s="29">
        <f t="shared" ref="J276:J278" si="244">H276/I276</f>
        <v>0.5482758620689655</v>
      </c>
      <c r="K276" s="31">
        <v>182</v>
      </c>
      <c r="L276" s="43">
        <v>326</v>
      </c>
      <c r="M276" s="29">
        <f t="shared" ref="M276:M278" si="245">K276/L276</f>
        <v>0.55828220858895705</v>
      </c>
      <c r="N276" s="31">
        <v>60</v>
      </c>
      <c r="O276" s="32">
        <v>138</v>
      </c>
      <c r="P276" s="29">
        <f t="shared" ref="P276:P278" si="246">N276/O276</f>
        <v>0.43478260869565216</v>
      </c>
      <c r="Q276" s="31">
        <v>18</v>
      </c>
      <c r="R276" s="44">
        <v>33</v>
      </c>
      <c r="S276" s="29">
        <f t="shared" ref="S276:S278" si="247">Q276/R276</f>
        <v>0.54545454545454541</v>
      </c>
      <c r="T276" s="31">
        <v>256</v>
      </c>
      <c r="U276" s="45">
        <v>492</v>
      </c>
      <c r="V276" s="29">
        <f t="shared" ref="V276:V278" si="248">T276/U276</f>
        <v>0.52032520325203258</v>
      </c>
      <c r="W276" s="31">
        <v>8</v>
      </c>
      <c r="X276" s="44">
        <v>11</v>
      </c>
      <c r="Y276" s="29">
        <f t="shared" ref="Y276:Y278" si="249">W276/X276</f>
        <v>0.72727272727272729</v>
      </c>
      <c r="Z276" s="31">
        <v>211</v>
      </c>
      <c r="AA276" s="44">
        <v>382</v>
      </c>
      <c r="AB276" s="29">
        <f t="shared" ref="AB276:AB278" si="250">Z276/AA276</f>
        <v>0.55235602094240843</v>
      </c>
      <c r="AC276" s="31">
        <v>50</v>
      </c>
      <c r="AD276" s="45">
        <v>113</v>
      </c>
      <c r="AE276" s="29">
        <f t="shared" ref="AE276:AE278" si="251">AC276/AD276</f>
        <v>0.44247787610619471</v>
      </c>
      <c r="AF276" s="31">
        <v>6</v>
      </c>
      <c r="AG276" s="44">
        <v>15</v>
      </c>
      <c r="AH276" s="29">
        <f t="shared" ref="AH276:AH278" si="252">AF276/AG276</f>
        <v>0.4</v>
      </c>
    </row>
    <row r="277" spans="1:34" x14ac:dyDescent="0.25">
      <c r="A277" s="1" t="s">
        <v>220</v>
      </c>
      <c r="B277" s="31">
        <v>19</v>
      </c>
      <c r="C277" s="5">
        <v>510</v>
      </c>
      <c r="D277" s="25">
        <f t="shared" si="242"/>
        <v>3.7254901960784313E-2</v>
      </c>
      <c r="E277" s="31">
        <v>9</v>
      </c>
      <c r="F277" s="43">
        <v>220</v>
      </c>
      <c r="G277" s="25">
        <f t="shared" si="243"/>
        <v>4.0909090909090909E-2</v>
      </c>
      <c r="H277" s="31">
        <v>10</v>
      </c>
      <c r="I277" s="43">
        <v>290</v>
      </c>
      <c r="J277" s="29">
        <f t="shared" si="244"/>
        <v>3.4482758620689655E-2</v>
      </c>
      <c r="K277" s="31">
        <v>14</v>
      </c>
      <c r="L277" s="43">
        <v>326</v>
      </c>
      <c r="M277" s="29">
        <f t="shared" si="245"/>
        <v>4.2944785276073622E-2</v>
      </c>
      <c r="N277" s="31">
        <v>4</v>
      </c>
      <c r="O277" s="32">
        <v>138</v>
      </c>
      <c r="P277" s="29">
        <f t="shared" si="246"/>
        <v>2.8985507246376812E-2</v>
      </c>
      <c r="Q277" s="31">
        <v>1</v>
      </c>
      <c r="R277" s="44">
        <v>33</v>
      </c>
      <c r="S277" s="29">
        <f t="shared" si="247"/>
        <v>3.0303030303030304E-2</v>
      </c>
      <c r="T277" s="31">
        <v>18</v>
      </c>
      <c r="U277" s="45">
        <v>492</v>
      </c>
      <c r="V277" s="29">
        <f t="shared" si="248"/>
        <v>3.6585365853658534E-2</v>
      </c>
      <c r="W277" s="31">
        <v>0</v>
      </c>
      <c r="X277" s="44">
        <v>11</v>
      </c>
      <c r="Y277" s="29">
        <f t="shared" si="249"/>
        <v>0</v>
      </c>
      <c r="Z277" s="31">
        <v>16</v>
      </c>
      <c r="AA277" s="44">
        <v>382</v>
      </c>
      <c r="AB277" s="29">
        <f t="shared" si="250"/>
        <v>4.1884816753926704E-2</v>
      </c>
      <c r="AC277" s="31">
        <v>3</v>
      </c>
      <c r="AD277" s="45">
        <v>113</v>
      </c>
      <c r="AE277" s="29">
        <f t="shared" si="251"/>
        <v>2.6548672566371681E-2</v>
      </c>
      <c r="AF277" s="31">
        <v>0</v>
      </c>
      <c r="AG277" s="44">
        <v>15</v>
      </c>
      <c r="AH277" s="29">
        <f t="shared" si="252"/>
        <v>0</v>
      </c>
    </row>
    <row r="278" spans="1:34" x14ac:dyDescent="0.25">
      <c r="A278" s="1" t="s">
        <v>221</v>
      </c>
      <c r="B278" s="31">
        <v>3</v>
      </c>
      <c r="C278" s="5">
        <v>510</v>
      </c>
      <c r="D278" s="25">
        <f t="shared" si="242"/>
        <v>5.8823529411764705E-3</v>
      </c>
      <c r="E278" s="31">
        <v>0</v>
      </c>
      <c r="F278" s="43">
        <v>220</v>
      </c>
      <c r="G278" s="25">
        <f t="shared" si="243"/>
        <v>0</v>
      </c>
      <c r="H278" s="31">
        <v>3</v>
      </c>
      <c r="I278" s="43">
        <v>290</v>
      </c>
      <c r="J278" s="29">
        <f t="shared" si="244"/>
        <v>1.0344827586206896E-2</v>
      </c>
      <c r="K278" s="31">
        <v>2</v>
      </c>
      <c r="L278" s="43">
        <v>326</v>
      </c>
      <c r="M278" s="29">
        <f t="shared" si="245"/>
        <v>6.1349693251533744E-3</v>
      </c>
      <c r="N278" s="31">
        <v>1</v>
      </c>
      <c r="O278" s="32">
        <v>138</v>
      </c>
      <c r="P278" s="29">
        <f t="shared" si="246"/>
        <v>7.246376811594203E-3</v>
      </c>
      <c r="Q278" s="31">
        <v>0</v>
      </c>
      <c r="R278" s="44">
        <v>33</v>
      </c>
      <c r="S278" s="29">
        <f t="shared" si="247"/>
        <v>0</v>
      </c>
      <c r="T278" s="31">
        <v>2</v>
      </c>
      <c r="U278" s="45">
        <v>492</v>
      </c>
      <c r="V278" s="29">
        <f t="shared" si="248"/>
        <v>4.0650406504065045E-3</v>
      </c>
      <c r="W278" s="31">
        <v>1</v>
      </c>
      <c r="X278" s="44">
        <v>11</v>
      </c>
      <c r="Y278" s="29">
        <f t="shared" si="249"/>
        <v>9.0909090909090912E-2</v>
      </c>
      <c r="Z278" s="31">
        <v>2</v>
      </c>
      <c r="AA278" s="44">
        <v>382</v>
      </c>
      <c r="AB278" s="29">
        <f t="shared" si="250"/>
        <v>5.235602094240838E-3</v>
      </c>
      <c r="AC278" s="31">
        <v>0</v>
      </c>
      <c r="AD278" s="45">
        <v>113</v>
      </c>
      <c r="AE278" s="29">
        <f t="shared" si="251"/>
        <v>0</v>
      </c>
      <c r="AF278" s="31">
        <v>1</v>
      </c>
      <c r="AG278" s="44">
        <v>15</v>
      </c>
      <c r="AH278" s="29">
        <f t="shared" si="252"/>
        <v>6.6666666666666666E-2</v>
      </c>
    </row>
    <row r="279" spans="1:34" x14ac:dyDescent="0.25">
      <c r="A279" s="1" t="s">
        <v>20</v>
      </c>
      <c r="B279" s="57">
        <f>SUM(B275:B278)</f>
        <v>510</v>
      </c>
      <c r="C279" s="57"/>
      <c r="D279" s="57"/>
      <c r="E279" s="57">
        <f t="shared" ref="E279" si="253">SUM(E275:E278)</f>
        <v>220</v>
      </c>
      <c r="F279" s="57"/>
      <c r="G279" s="57"/>
      <c r="H279" s="57">
        <f t="shared" ref="H279" si="254">SUM(H275:H278)</f>
        <v>290</v>
      </c>
      <c r="I279" s="57"/>
      <c r="J279" s="57"/>
      <c r="K279" s="57">
        <f t="shared" ref="K279" si="255">SUM(K275:K278)</f>
        <v>326</v>
      </c>
      <c r="L279" s="57"/>
      <c r="M279" s="57"/>
      <c r="N279" s="57">
        <f t="shared" ref="N279" si="256">SUM(N275:N278)</f>
        <v>138</v>
      </c>
      <c r="O279" s="57"/>
      <c r="P279" s="57"/>
      <c r="Q279" s="57">
        <f t="shared" ref="Q279" si="257">SUM(Q275:Q278)</f>
        <v>33</v>
      </c>
      <c r="R279" s="57"/>
      <c r="S279" s="57"/>
      <c r="T279" s="57">
        <f t="shared" ref="T279" si="258">SUM(T275:T278)</f>
        <v>492</v>
      </c>
      <c r="U279" s="57"/>
      <c r="V279" s="57"/>
      <c r="W279" s="57">
        <f t="shared" ref="W279" si="259">SUM(W275:W278)</f>
        <v>11</v>
      </c>
      <c r="X279" s="57"/>
      <c r="Y279" s="57"/>
      <c r="Z279" s="57">
        <f t="shared" ref="Z279" si="260">SUM(Z275:Z278)</f>
        <v>382</v>
      </c>
      <c r="AA279" s="57"/>
      <c r="AB279" s="57"/>
      <c r="AC279" s="57">
        <f t="shared" ref="AC279" si="261">SUM(AC275:AC278)</f>
        <v>113</v>
      </c>
      <c r="AD279" s="57"/>
      <c r="AE279" s="57"/>
      <c r="AF279" s="57">
        <f t="shared" ref="AF279" si="262">SUM(AF275:AF278)</f>
        <v>15</v>
      </c>
      <c r="AG279" s="57"/>
      <c r="AH279" s="57"/>
    </row>
    <row r="280" spans="1:34" x14ac:dyDescent="0.25">
      <c r="B280" s="4"/>
    </row>
    <row r="281" spans="1:34" x14ac:dyDescent="0.25">
      <c r="A281" s="2" t="s">
        <v>222</v>
      </c>
      <c r="B281" s="4"/>
    </row>
    <row r="282" spans="1:34" x14ac:dyDescent="0.25">
      <c r="A282" s="1" t="s">
        <v>218</v>
      </c>
      <c r="B282" s="31">
        <v>183</v>
      </c>
      <c r="C282" s="43">
        <v>510</v>
      </c>
      <c r="D282" s="25">
        <f>B282/C282</f>
        <v>0.35882352941176471</v>
      </c>
      <c r="E282" s="31">
        <v>80</v>
      </c>
      <c r="F282" s="43">
        <v>220</v>
      </c>
      <c r="G282" s="25">
        <f>E282/F282</f>
        <v>0.36363636363636365</v>
      </c>
      <c r="H282" s="31">
        <v>103</v>
      </c>
      <c r="I282" s="43">
        <v>290</v>
      </c>
      <c r="J282" s="29">
        <f>H282/I282</f>
        <v>0.35517241379310344</v>
      </c>
      <c r="K282" s="31">
        <v>112</v>
      </c>
      <c r="L282" s="43">
        <v>326</v>
      </c>
      <c r="M282" s="29">
        <f>K282/L282</f>
        <v>0.34355828220858897</v>
      </c>
      <c r="N282" s="31">
        <v>55</v>
      </c>
      <c r="O282" s="32">
        <v>138</v>
      </c>
      <c r="P282" s="29">
        <f>N282/O282</f>
        <v>0.39855072463768115</v>
      </c>
      <c r="Q282" s="31">
        <v>12</v>
      </c>
      <c r="R282" s="44">
        <v>33</v>
      </c>
      <c r="S282" s="29">
        <f>Q282/R282</f>
        <v>0.36363636363636365</v>
      </c>
      <c r="T282" s="31">
        <v>176</v>
      </c>
      <c r="U282" s="45">
        <v>492</v>
      </c>
      <c r="V282" s="29">
        <f>T282/U282</f>
        <v>0.35772357723577236</v>
      </c>
      <c r="W282" s="31">
        <v>5</v>
      </c>
      <c r="X282" s="44">
        <v>11</v>
      </c>
      <c r="Y282" s="29">
        <f>W282/X282</f>
        <v>0.45454545454545453</v>
      </c>
      <c r="Z282" s="31">
        <v>127</v>
      </c>
      <c r="AA282" s="44">
        <v>382</v>
      </c>
      <c r="AB282" s="29">
        <f>Z282/AA282</f>
        <v>0.33246073298429318</v>
      </c>
      <c r="AC282" s="31">
        <v>49</v>
      </c>
      <c r="AD282" s="45">
        <v>113</v>
      </c>
      <c r="AE282" s="29">
        <f>AC282/AD282</f>
        <v>0.4336283185840708</v>
      </c>
      <c r="AF282" s="31">
        <v>7</v>
      </c>
      <c r="AG282" s="44">
        <v>15</v>
      </c>
      <c r="AH282" s="29">
        <f>AF282/AG282</f>
        <v>0.46666666666666667</v>
      </c>
    </row>
    <row r="283" spans="1:34" x14ac:dyDescent="0.25">
      <c r="A283" s="1" t="s">
        <v>219</v>
      </c>
      <c r="B283" s="31">
        <v>282</v>
      </c>
      <c r="C283" s="43">
        <v>510</v>
      </c>
      <c r="D283" s="25">
        <f t="shared" ref="D283:D285" si="263">B283/C283</f>
        <v>0.55294117647058827</v>
      </c>
      <c r="E283" s="31">
        <v>116</v>
      </c>
      <c r="F283" s="43">
        <v>220</v>
      </c>
      <c r="G283" s="25">
        <f t="shared" ref="G283:G285" si="264">E283/F283</f>
        <v>0.52727272727272723</v>
      </c>
      <c r="H283" s="31">
        <v>166</v>
      </c>
      <c r="I283" s="43">
        <v>290</v>
      </c>
      <c r="J283" s="29">
        <f t="shared" ref="J283:J285" si="265">H283/I283</f>
        <v>0.57241379310344831</v>
      </c>
      <c r="K283" s="31">
        <v>182</v>
      </c>
      <c r="L283" s="43">
        <v>326</v>
      </c>
      <c r="M283" s="29">
        <f t="shared" ref="M283:M285" si="266">K283/L283</f>
        <v>0.55828220858895705</v>
      </c>
      <c r="N283" s="31">
        <v>75</v>
      </c>
      <c r="O283" s="32">
        <v>138</v>
      </c>
      <c r="P283" s="29">
        <f t="shared" ref="P283:P285" si="267">N283/O283</f>
        <v>0.54347826086956519</v>
      </c>
      <c r="Q283" s="31">
        <v>17</v>
      </c>
      <c r="R283" s="44">
        <v>33</v>
      </c>
      <c r="S283" s="29">
        <f t="shared" ref="S283:S285" si="268">Q283/R283</f>
        <v>0.51515151515151514</v>
      </c>
      <c r="T283" s="31">
        <v>272</v>
      </c>
      <c r="U283" s="45">
        <v>492</v>
      </c>
      <c r="V283" s="29">
        <f t="shared" ref="V283:V285" si="269">T283/U283</f>
        <v>0.55284552845528456</v>
      </c>
      <c r="W283" s="31">
        <v>5</v>
      </c>
      <c r="X283" s="44">
        <v>11</v>
      </c>
      <c r="Y283" s="29">
        <f t="shared" ref="Y283:Y285" si="270">W283/X283</f>
        <v>0.45454545454545453</v>
      </c>
      <c r="Z283" s="31">
        <v>223</v>
      </c>
      <c r="AA283" s="44">
        <v>382</v>
      </c>
      <c r="AB283" s="29">
        <f t="shared" ref="AB283:AB285" si="271">Z283/AA283</f>
        <v>0.58376963350785338</v>
      </c>
      <c r="AC283" s="31">
        <v>51</v>
      </c>
      <c r="AD283" s="45">
        <v>113</v>
      </c>
      <c r="AE283" s="29">
        <f t="shared" ref="AE283:AE285" si="272">AC283/AD283</f>
        <v>0.45132743362831856</v>
      </c>
      <c r="AF283" s="31">
        <v>8</v>
      </c>
      <c r="AG283" s="44">
        <v>15</v>
      </c>
      <c r="AH283" s="29">
        <f t="shared" ref="AH283:AH285" si="273">AF283/AG283</f>
        <v>0.53333333333333333</v>
      </c>
    </row>
    <row r="284" spans="1:34" x14ac:dyDescent="0.25">
      <c r="A284" s="1" t="s">
        <v>220</v>
      </c>
      <c r="B284" s="31">
        <v>40</v>
      </c>
      <c r="C284" s="43">
        <v>510</v>
      </c>
      <c r="D284" s="25">
        <f t="shared" si="263"/>
        <v>7.8431372549019607E-2</v>
      </c>
      <c r="E284" s="31">
        <v>23</v>
      </c>
      <c r="F284" s="43">
        <v>220</v>
      </c>
      <c r="G284" s="25">
        <f t="shared" si="264"/>
        <v>0.10454545454545454</v>
      </c>
      <c r="H284" s="31">
        <v>17</v>
      </c>
      <c r="I284" s="43">
        <v>290</v>
      </c>
      <c r="J284" s="29">
        <f t="shared" si="265"/>
        <v>5.8620689655172413E-2</v>
      </c>
      <c r="K284" s="31">
        <v>28</v>
      </c>
      <c r="L284" s="43">
        <v>326</v>
      </c>
      <c r="M284" s="29">
        <f t="shared" si="266"/>
        <v>8.5889570552147243E-2</v>
      </c>
      <c r="N284" s="31">
        <v>7</v>
      </c>
      <c r="O284" s="32">
        <v>138</v>
      </c>
      <c r="P284" s="29">
        <f t="shared" si="267"/>
        <v>5.0724637681159424E-2</v>
      </c>
      <c r="Q284" s="31">
        <v>4</v>
      </c>
      <c r="R284" s="44">
        <v>33</v>
      </c>
      <c r="S284" s="29">
        <f t="shared" si="268"/>
        <v>0.12121212121212122</v>
      </c>
      <c r="T284" s="31">
        <v>39</v>
      </c>
      <c r="U284" s="45">
        <v>492</v>
      </c>
      <c r="V284" s="29">
        <f t="shared" si="269"/>
        <v>7.926829268292683E-2</v>
      </c>
      <c r="W284" s="31">
        <v>1</v>
      </c>
      <c r="X284" s="44">
        <v>11</v>
      </c>
      <c r="Y284" s="29">
        <f t="shared" si="270"/>
        <v>9.0909090909090912E-2</v>
      </c>
      <c r="Z284" s="31">
        <v>28</v>
      </c>
      <c r="AA284" s="44">
        <v>382</v>
      </c>
      <c r="AB284" s="29">
        <f t="shared" si="271"/>
        <v>7.3298429319371722E-2</v>
      </c>
      <c r="AC284" s="31">
        <v>12</v>
      </c>
      <c r="AD284" s="45">
        <v>113</v>
      </c>
      <c r="AE284" s="29">
        <f t="shared" si="272"/>
        <v>0.10619469026548672</v>
      </c>
      <c r="AF284" s="31">
        <v>0</v>
      </c>
      <c r="AG284" s="44">
        <v>15</v>
      </c>
      <c r="AH284" s="29">
        <f t="shared" si="273"/>
        <v>0</v>
      </c>
    </row>
    <row r="285" spans="1:34" x14ac:dyDescent="0.25">
      <c r="A285" s="1" t="s">
        <v>221</v>
      </c>
      <c r="B285" s="31">
        <v>5</v>
      </c>
      <c r="C285" s="43">
        <v>510</v>
      </c>
      <c r="D285" s="25">
        <f t="shared" si="263"/>
        <v>9.8039215686274508E-3</v>
      </c>
      <c r="E285" s="31">
        <v>1</v>
      </c>
      <c r="F285" s="43">
        <v>220</v>
      </c>
      <c r="G285" s="25">
        <f t="shared" si="264"/>
        <v>4.5454545454545452E-3</v>
      </c>
      <c r="H285" s="31">
        <v>4</v>
      </c>
      <c r="I285" s="43">
        <v>290</v>
      </c>
      <c r="J285" s="29">
        <f t="shared" si="265"/>
        <v>1.3793103448275862E-2</v>
      </c>
      <c r="K285" s="31">
        <v>4</v>
      </c>
      <c r="L285" s="43">
        <v>326</v>
      </c>
      <c r="M285" s="29">
        <f t="shared" si="266"/>
        <v>1.2269938650306749E-2</v>
      </c>
      <c r="N285" s="31">
        <v>1</v>
      </c>
      <c r="O285" s="32">
        <v>138</v>
      </c>
      <c r="P285" s="29">
        <f t="shared" si="267"/>
        <v>7.246376811594203E-3</v>
      </c>
      <c r="Q285" s="31">
        <v>0</v>
      </c>
      <c r="R285" s="44">
        <v>33</v>
      </c>
      <c r="S285" s="29">
        <f t="shared" si="268"/>
        <v>0</v>
      </c>
      <c r="T285" s="31">
        <v>5</v>
      </c>
      <c r="U285" s="45">
        <v>492</v>
      </c>
      <c r="V285" s="29">
        <f t="shared" si="269"/>
        <v>1.016260162601626E-2</v>
      </c>
      <c r="W285" s="31">
        <v>0</v>
      </c>
      <c r="X285" s="44">
        <v>11</v>
      </c>
      <c r="Y285" s="29">
        <f t="shared" si="270"/>
        <v>0</v>
      </c>
      <c r="Z285" s="31">
        <v>4</v>
      </c>
      <c r="AA285" s="44">
        <v>382</v>
      </c>
      <c r="AB285" s="29">
        <f t="shared" si="271"/>
        <v>1.0471204188481676E-2</v>
      </c>
      <c r="AC285" s="31">
        <v>1</v>
      </c>
      <c r="AD285" s="45">
        <v>113</v>
      </c>
      <c r="AE285" s="29">
        <f t="shared" si="272"/>
        <v>8.8495575221238937E-3</v>
      </c>
      <c r="AF285" s="31">
        <v>0</v>
      </c>
      <c r="AG285" s="44">
        <v>15</v>
      </c>
      <c r="AH285" s="29">
        <f t="shared" si="273"/>
        <v>0</v>
      </c>
    </row>
    <row r="286" spans="1:34" x14ac:dyDescent="0.25">
      <c r="A286" s="1" t="s">
        <v>20</v>
      </c>
      <c r="B286" s="57">
        <f>SUM(B282:B285)</f>
        <v>510</v>
      </c>
      <c r="C286" s="57"/>
      <c r="D286" s="57"/>
      <c r="E286" s="57">
        <f t="shared" ref="E286" si="274">SUM(E282:E285)</f>
        <v>220</v>
      </c>
      <c r="F286" s="57"/>
      <c r="G286" s="57"/>
      <c r="H286" s="57">
        <f t="shared" ref="H286" si="275">SUM(H282:H285)</f>
        <v>290</v>
      </c>
      <c r="I286" s="57"/>
      <c r="J286" s="57"/>
      <c r="K286" s="57">
        <f t="shared" ref="K286" si="276">SUM(K282:K285)</f>
        <v>326</v>
      </c>
      <c r="L286" s="57"/>
      <c r="M286" s="57"/>
      <c r="N286" s="57">
        <f t="shared" ref="N286" si="277">SUM(N282:N285)</f>
        <v>138</v>
      </c>
      <c r="O286" s="57"/>
      <c r="P286" s="57"/>
      <c r="Q286" s="57">
        <f t="shared" ref="Q286" si="278">SUM(Q282:Q285)</f>
        <v>33</v>
      </c>
      <c r="R286" s="57"/>
      <c r="S286" s="57"/>
      <c r="T286" s="57">
        <f t="shared" ref="T286" si="279">SUM(T282:T285)</f>
        <v>492</v>
      </c>
      <c r="U286" s="57"/>
      <c r="V286" s="57"/>
      <c r="W286" s="57">
        <f t="shared" ref="W286" si="280">SUM(W282:W285)</f>
        <v>11</v>
      </c>
      <c r="X286" s="57"/>
      <c r="Y286" s="57"/>
      <c r="Z286" s="57">
        <f t="shared" ref="Z286" si="281">SUM(Z282:Z285)</f>
        <v>382</v>
      </c>
      <c r="AA286" s="57"/>
      <c r="AB286" s="57"/>
      <c r="AC286" s="57">
        <f t="shared" ref="AC286" si="282">SUM(AC282:AC285)</f>
        <v>113</v>
      </c>
      <c r="AD286" s="57"/>
      <c r="AE286" s="57"/>
      <c r="AF286" s="57">
        <f t="shared" ref="AF286" si="283">SUM(AF282:AF285)</f>
        <v>15</v>
      </c>
      <c r="AG286" s="57"/>
      <c r="AH286" s="57"/>
    </row>
    <row r="287" spans="1:34" x14ac:dyDescent="0.25">
      <c r="B287" s="4"/>
    </row>
    <row r="288" spans="1:34" x14ac:dyDescent="0.25">
      <c r="A288" s="2" t="s">
        <v>223</v>
      </c>
      <c r="B288" s="4"/>
      <c r="AH288" s="27"/>
    </row>
    <row r="289" spans="1:34" x14ac:dyDescent="0.25">
      <c r="A289" s="1" t="s">
        <v>218</v>
      </c>
      <c r="B289" s="31">
        <v>215</v>
      </c>
      <c r="C289" s="43">
        <v>510</v>
      </c>
      <c r="D289" s="25">
        <f>B289/C289</f>
        <v>0.42156862745098039</v>
      </c>
      <c r="E289" s="31">
        <v>97</v>
      </c>
      <c r="F289" s="43">
        <v>220</v>
      </c>
      <c r="G289" s="29">
        <f>E289/F289</f>
        <v>0.44090909090909092</v>
      </c>
      <c r="H289" s="31">
        <v>118</v>
      </c>
      <c r="I289" s="43">
        <v>290</v>
      </c>
      <c r="J289" s="29">
        <f>H289/I289</f>
        <v>0.40689655172413791</v>
      </c>
      <c r="K289" s="31">
        <v>138</v>
      </c>
      <c r="L289" s="43">
        <v>326</v>
      </c>
      <c r="M289" s="29">
        <f>K289/L289</f>
        <v>0.42331288343558282</v>
      </c>
      <c r="N289" s="31">
        <v>56</v>
      </c>
      <c r="O289" s="32">
        <v>138</v>
      </c>
      <c r="P289" s="29">
        <f>N289/O289</f>
        <v>0.40579710144927539</v>
      </c>
      <c r="Q289" s="31">
        <v>14</v>
      </c>
      <c r="R289" s="44">
        <v>33</v>
      </c>
      <c r="S289" s="29">
        <f>Q289/R289</f>
        <v>0.42424242424242425</v>
      </c>
      <c r="T289" s="31">
        <v>207</v>
      </c>
      <c r="U289" s="45">
        <v>492</v>
      </c>
      <c r="V289" s="29">
        <f>T289/U289</f>
        <v>0.42073170731707316</v>
      </c>
      <c r="W289" s="31">
        <v>4</v>
      </c>
      <c r="X289" s="44">
        <v>11</v>
      </c>
      <c r="Y289" s="29">
        <f>W289/X289</f>
        <v>0.36363636363636365</v>
      </c>
      <c r="Z289" s="31">
        <v>154</v>
      </c>
      <c r="AA289" s="44">
        <v>382</v>
      </c>
      <c r="AB289" s="29">
        <f>Z289/AA289</f>
        <v>0.40314136125654448</v>
      </c>
      <c r="AC289" s="31">
        <v>54</v>
      </c>
      <c r="AD289" s="45">
        <v>113</v>
      </c>
      <c r="AE289" s="29">
        <f>AC289/AD289</f>
        <v>0.47787610619469029</v>
      </c>
      <c r="AF289" s="31">
        <v>7</v>
      </c>
      <c r="AG289" s="44">
        <v>15</v>
      </c>
      <c r="AH289" s="29">
        <f>AF289/AG289</f>
        <v>0.46666666666666667</v>
      </c>
    </row>
    <row r="290" spans="1:34" x14ac:dyDescent="0.25">
      <c r="A290" s="1" t="s">
        <v>219</v>
      </c>
      <c r="B290" s="31">
        <v>274</v>
      </c>
      <c r="C290" s="43">
        <v>510</v>
      </c>
      <c r="D290" s="25">
        <f t="shared" ref="D290:D292" si="284">B290/C290</f>
        <v>0.53725490196078429</v>
      </c>
      <c r="E290" s="31">
        <v>116</v>
      </c>
      <c r="F290" s="43">
        <v>220</v>
      </c>
      <c r="G290" s="29">
        <f t="shared" ref="G290:G292" si="285">E290/F290</f>
        <v>0.52727272727272723</v>
      </c>
      <c r="H290" s="31">
        <v>158</v>
      </c>
      <c r="I290" s="43">
        <v>290</v>
      </c>
      <c r="J290" s="29">
        <f t="shared" ref="J290:J292" si="286">H290/I290</f>
        <v>0.54482758620689653</v>
      </c>
      <c r="K290" s="31">
        <v>180</v>
      </c>
      <c r="L290" s="43">
        <v>326</v>
      </c>
      <c r="M290" s="29">
        <f t="shared" ref="M290:M292" si="287">K290/L290</f>
        <v>0.55214723926380371</v>
      </c>
      <c r="N290" s="31">
        <v>73</v>
      </c>
      <c r="O290" s="32">
        <v>138</v>
      </c>
      <c r="P290" s="29">
        <f t="shared" ref="P290:P292" si="288">N290/O290</f>
        <v>0.52898550724637683</v>
      </c>
      <c r="Q290" s="31">
        <v>16</v>
      </c>
      <c r="R290" s="44">
        <v>33</v>
      </c>
      <c r="S290" s="29">
        <f t="shared" ref="S290:S292" si="289">Q290/R290</f>
        <v>0.48484848484848486</v>
      </c>
      <c r="T290" s="31">
        <v>265</v>
      </c>
      <c r="U290" s="45">
        <v>492</v>
      </c>
      <c r="V290" s="29">
        <f t="shared" ref="V290:V292" si="290">T290/U290</f>
        <v>0.53861788617886175</v>
      </c>
      <c r="W290" s="31">
        <v>6</v>
      </c>
      <c r="X290" s="44">
        <v>11</v>
      </c>
      <c r="Y290" s="29">
        <f t="shared" ref="Y290:Y292" si="291">W290/X290</f>
        <v>0.54545454545454541</v>
      </c>
      <c r="Z290" s="31">
        <v>213</v>
      </c>
      <c r="AA290" s="44">
        <v>382</v>
      </c>
      <c r="AB290" s="29">
        <f t="shared" ref="AB290:AB292" si="292">Z290/AA290</f>
        <v>0.55759162303664922</v>
      </c>
      <c r="AC290" s="31">
        <v>54</v>
      </c>
      <c r="AD290" s="45">
        <v>113</v>
      </c>
      <c r="AE290" s="29">
        <f t="shared" ref="AE290:AE292" si="293">AC290/AD290</f>
        <v>0.47787610619469029</v>
      </c>
      <c r="AF290" s="31">
        <v>7</v>
      </c>
      <c r="AG290" s="44">
        <v>15</v>
      </c>
      <c r="AH290" s="29">
        <f t="shared" ref="AH290:AH292" si="294">AF290/AG290</f>
        <v>0.46666666666666667</v>
      </c>
    </row>
    <row r="291" spans="1:34" x14ac:dyDescent="0.25">
      <c r="A291" s="1" t="s">
        <v>220</v>
      </c>
      <c r="B291" s="31">
        <v>20</v>
      </c>
      <c r="C291" s="43">
        <v>510</v>
      </c>
      <c r="D291" s="25">
        <f t="shared" si="284"/>
        <v>3.9215686274509803E-2</v>
      </c>
      <c r="E291" s="31">
        <v>7</v>
      </c>
      <c r="F291" s="43">
        <v>220</v>
      </c>
      <c r="G291" s="29">
        <f t="shared" si="285"/>
        <v>3.1818181818181815E-2</v>
      </c>
      <c r="H291" s="31">
        <v>13</v>
      </c>
      <c r="I291" s="43">
        <v>290</v>
      </c>
      <c r="J291" s="29">
        <f t="shared" si="286"/>
        <v>4.4827586206896551E-2</v>
      </c>
      <c r="K291" s="31">
        <v>8</v>
      </c>
      <c r="L291" s="43">
        <v>326</v>
      </c>
      <c r="M291" s="29">
        <f t="shared" si="287"/>
        <v>2.4539877300613498E-2</v>
      </c>
      <c r="N291" s="31">
        <v>9</v>
      </c>
      <c r="O291" s="32">
        <v>138</v>
      </c>
      <c r="P291" s="29">
        <f t="shared" si="288"/>
        <v>6.5217391304347824E-2</v>
      </c>
      <c r="Q291" s="31">
        <v>3</v>
      </c>
      <c r="R291" s="44">
        <v>33</v>
      </c>
      <c r="S291" s="29">
        <f t="shared" si="289"/>
        <v>9.0909090909090912E-2</v>
      </c>
      <c r="T291" s="31">
        <v>19</v>
      </c>
      <c r="U291" s="45">
        <v>492</v>
      </c>
      <c r="V291" s="29">
        <f t="shared" si="290"/>
        <v>3.8617886178861791E-2</v>
      </c>
      <c r="W291" s="31">
        <v>1</v>
      </c>
      <c r="X291" s="44">
        <v>11</v>
      </c>
      <c r="Y291" s="29">
        <f t="shared" si="291"/>
        <v>9.0909090909090912E-2</v>
      </c>
      <c r="Z291" s="31">
        <v>15</v>
      </c>
      <c r="AA291" s="44">
        <v>382</v>
      </c>
      <c r="AB291" s="29">
        <f t="shared" si="292"/>
        <v>3.9267015706806283E-2</v>
      </c>
      <c r="AC291" s="31">
        <v>4</v>
      </c>
      <c r="AD291" s="45">
        <v>113</v>
      </c>
      <c r="AE291" s="29">
        <f t="shared" si="293"/>
        <v>3.5398230088495575E-2</v>
      </c>
      <c r="AF291" s="31">
        <v>1</v>
      </c>
      <c r="AG291" s="44">
        <v>15</v>
      </c>
      <c r="AH291" s="29">
        <f t="shared" si="294"/>
        <v>6.6666666666666666E-2</v>
      </c>
    </row>
    <row r="292" spans="1:34" x14ac:dyDescent="0.25">
      <c r="A292" s="1" t="s">
        <v>221</v>
      </c>
      <c r="B292" s="31">
        <v>1</v>
      </c>
      <c r="C292" s="43">
        <v>510</v>
      </c>
      <c r="D292" s="25">
        <f t="shared" si="284"/>
        <v>1.9607843137254902E-3</v>
      </c>
      <c r="E292" s="31">
        <v>0</v>
      </c>
      <c r="F292" s="43">
        <v>220</v>
      </c>
      <c r="G292" s="29">
        <f t="shared" si="285"/>
        <v>0</v>
      </c>
      <c r="H292" s="31">
        <v>1</v>
      </c>
      <c r="I292" s="43">
        <v>290</v>
      </c>
      <c r="J292" s="29">
        <f t="shared" si="286"/>
        <v>3.4482758620689655E-3</v>
      </c>
      <c r="K292" s="31">
        <v>0</v>
      </c>
      <c r="L292" s="43">
        <v>326</v>
      </c>
      <c r="M292" s="29">
        <f t="shared" si="287"/>
        <v>0</v>
      </c>
      <c r="N292" s="31">
        <v>0</v>
      </c>
      <c r="O292" s="32">
        <v>138</v>
      </c>
      <c r="P292" s="29">
        <f t="shared" si="288"/>
        <v>0</v>
      </c>
      <c r="Q292" s="31">
        <v>0</v>
      </c>
      <c r="R292" s="44">
        <v>33</v>
      </c>
      <c r="S292" s="29">
        <f t="shared" si="289"/>
        <v>0</v>
      </c>
      <c r="T292" s="31">
        <v>1</v>
      </c>
      <c r="U292" s="45">
        <v>492</v>
      </c>
      <c r="V292" s="29">
        <f t="shared" si="290"/>
        <v>2.0325203252032522E-3</v>
      </c>
      <c r="W292" s="31">
        <v>0</v>
      </c>
      <c r="X292" s="44">
        <v>11</v>
      </c>
      <c r="Y292" s="29">
        <f t="shared" si="291"/>
        <v>0</v>
      </c>
      <c r="Z292" s="31">
        <v>0</v>
      </c>
      <c r="AA292" s="44">
        <v>382</v>
      </c>
      <c r="AB292" s="29">
        <f t="shared" si="292"/>
        <v>0</v>
      </c>
      <c r="AC292" s="31">
        <v>1</v>
      </c>
      <c r="AD292" s="45">
        <v>113</v>
      </c>
      <c r="AE292" s="29">
        <f t="shared" si="293"/>
        <v>8.8495575221238937E-3</v>
      </c>
      <c r="AF292" s="31">
        <v>0</v>
      </c>
      <c r="AG292" s="44">
        <v>15</v>
      </c>
      <c r="AH292" s="29">
        <f t="shared" si="294"/>
        <v>0</v>
      </c>
    </row>
    <row r="293" spans="1:34" x14ac:dyDescent="0.25">
      <c r="A293" s="1" t="s">
        <v>20</v>
      </c>
      <c r="B293" s="57">
        <f>SUM(B289:B292)</f>
        <v>510</v>
      </c>
      <c r="C293" s="57"/>
      <c r="D293" s="57"/>
      <c r="E293" s="57">
        <f t="shared" ref="E293" si="295">SUM(E289:E292)</f>
        <v>220</v>
      </c>
      <c r="F293" s="57"/>
      <c r="G293" s="57"/>
      <c r="H293" s="57">
        <f t="shared" ref="H293" si="296">SUM(H289:H292)</f>
        <v>290</v>
      </c>
      <c r="I293" s="57"/>
      <c r="J293" s="57"/>
      <c r="K293" s="57">
        <f t="shared" ref="K293" si="297">SUM(K289:K292)</f>
        <v>326</v>
      </c>
      <c r="L293" s="57"/>
      <c r="M293" s="57"/>
      <c r="N293" s="57">
        <f t="shared" ref="N293" si="298">SUM(N289:N292)</f>
        <v>138</v>
      </c>
      <c r="O293" s="57"/>
      <c r="P293" s="57"/>
      <c r="Q293" s="57">
        <f t="shared" ref="Q293" si="299">SUM(Q289:Q292)</f>
        <v>33</v>
      </c>
      <c r="R293" s="57"/>
      <c r="S293" s="57"/>
      <c r="T293" s="57">
        <f t="shared" ref="T293" si="300">SUM(T289:T292)</f>
        <v>492</v>
      </c>
      <c r="U293" s="57"/>
      <c r="V293" s="57"/>
      <c r="W293" s="57">
        <f t="shared" ref="W293" si="301">SUM(W289:W292)</f>
        <v>11</v>
      </c>
      <c r="X293" s="57"/>
      <c r="Y293" s="57"/>
      <c r="Z293" s="57">
        <f t="shared" ref="Z293" si="302">SUM(Z289:Z292)</f>
        <v>382</v>
      </c>
      <c r="AA293" s="57"/>
      <c r="AB293" s="57"/>
      <c r="AC293" s="57">
        <f t="shared" ref="AC293" si="303">SUM(AC289:AC292)</f>
        <v>113</v>
      </c>
      <c r="AD293" s="57"/>
      <c r="AE293" s="57"/>
      <c r="AF293" s="57">
        <f t="shared" ref="AF293" si="304">SUM(AF289:AF292)</f>
        <v>15</v>
      </c>
      <c r="AG293" s="57"/>
      <c r="AH293" s="57"/>
    </row>
    <row r="294" spans="1:34" x14ac:dyDescent="0.25">
      <c r="B294" s="4"/>
    </row>
    <row r="295" spans="1:34" x14ac:dyDescent="0.25">
      <c r="A295" s="2" t="s">
        <v>224</v>
      </c>
      <c r="B295" s="4"/>
    </row>
    <row r="296" spans="1:34" x14ac:dyDescent="0.25">
      <c r="A296" s="1" t="s">
        <v>218</v>
      </c>
      <c r="B296" s="31">
        <v>239</v>
      </c>
      <c r="C296" s="43">
        <v>510</v>
      </c>
      <c r="D296" s="25">
        <f>B296/C296</f>
        <v>0.46862745098039216</v>
      </c>
      <c r="E296" s="31">
        <v>103</v>
      </c>
      <c r="F296" s="43">
        <v>220</v>
      </c>
      <c r="G296" s="29">
        <f>E296/F296</f>
        <v>0.4681818181818182</v>
      </c>
      <c r="H296" s="31">
        <v>136</v>
      </c>
      <c r="I296" s="43">
        <v>290</v>
      </c>
      <c r="J296" s="29">
        <f>H296/I296</f>
        <v>0.4689655172413793</v>
      </c>
      <c r="K296" s="31">
        <v>150</v>
      </c>
      <c r="L296" s="43">
        <v>326</v>
      </c>
      <c r="M296" s="29">
        <f>K296/L296</f>
        <v>0.46012269938650308</v>
      </c>
      <c r="N296" s="31">
        <v>71</v>
      </c>
      <c r="O296" s="32">
        <v>138</v>
      </c>
      <c r="P296" s="29">
        <f>N296/O296</f>
        <v>0.51449275362318836</v>
      </c>
      <c r="Q296" s="31">
        <v>13</v>
      </c>
      <c r="R296" s="44">
        <v>33</v>
      </c>
      <c r="S296" s="29">
        <f>Q296/R296</f>
        <v>0.39393939393939392</v>
      </c>
      <c r="T296" s="31">
        <v>229</v>
      </c>
      <c r="U296" s="45">
        <v>492</v>
      </c>
      <c r="V296" s="29">
        <f>T296/U296</f>
        <v>0.46544715447154472</v>
      </c>
      <c r="W296" s="31">
        <v>6</v>
      </c>
      <c r="X296" s="44">
        <v>11</v>
      </c>
      <c r="Y296" s="29">
        <f>W296/X296</f>
        <v>0.54545454545454541</v>
      </c>
      <c r="Z296" s="31">
        <v>173</v>
      </c>
      <c r="AA296" s="44">
        <v>382</v>
      </c>
      <c r="AB296" s="29">
        <f>Z296/AA296</f>
        <v>0.45287958115183247</v>
      </c>
      <c r="AC296" s="31">
        <v>57</v>
      </c>
      <c r="AD296" s="45">
        <v>113</v>
      </c>
      <c r="AE296" s="29">
        <f>AC296/AD296</f>
        <v>0.50442477876106195</v>
      </c>
      <c r="AF296" s="31">
        <v>9</v>
      </c>
      <c r="AG296" s="44">
        <v>15</v>
      </c>
      <c r="AH296" s="29">
        <f>AF296/AG296</f>
        <v>0.6</v>
      </c>
    </row>
    <row r="297" spans="1:34" x14ac:dyDescent="0.25">
      <c r="A297" s="1" t="s">
        <v>219</v>
      </c>
      <c r="B297" s="31">
        <v>241</v>
      </c>
      <c r="C297" s="43">
        <v>510</v>
      </c>
      <c r="D297" s="25">
        <f t="shared" ref="D297:D299" si="305">B297/C297</f>
        <v>0.47254901960784312</v>
      </c>
      <c r="E297" s="31">
        <v>106</v>
      </c>
      <c r="F297" s="43">
        <v>220</v>
      </c>
      <c r="G297" s="29">
        <f t="shared" ref="G297:G299" si="306">E297/F297</f>
        <v>0.48181818181818181</v>
      </c>
      <c r="H297" s="31">
        <v>135</v>
      </c>
      <c r="I297" s="43">
        <v>290</v>
      </c>
      <c r="J297" s="29">
        <f t="shared" ref="J297:J299" si="307">H297/I297</f>
        <v>0.46551724137931033</v>
      </c>
      <c r="K297" s="31">
        <v>161</v>
      </c>
      <c r="L297" s="43">
        <v>326</v>
      </c>
      <c r="M297" s="29">
        <f t="shared" ref="M297:M299" si="308">K297/L297</f>
        <v>0.49386503067484661</v>
      </c>
      <c r="N297" s="31">
        <v>56</v>
      </c>
      <c r="O297" s="32">
        <v>138</v>
      </c>
      <c r="P297" s="29">
        <f t="shared" ref="P297:P299" si="309">N297/O297</f>
        <v>0.40579710144927539</v>
      </c>
      <c r="Q297" s="31">
        <v>17</v>
      </c>
      <c r="R297" s="44">
        <v>33</v>
      </c>
      <c r="S297" s="29">
        <f t="shared" ref="S297:S299" si="310">Q297/R297</f>
        <v>0.51515151515151514</v>
      </c>
      <c r="T297" s="31">
        <v>234</v>
      </c>
      <c r="U297" s="45">
        <v>492</v>
      </c>
      <c r="V297" s="29">
        <f t="shared" ref="V297:V299" si="311">T297/U297</f>
        <v>0.47560975609756095</v>
      </c>
      <c r="W297" s="31">
        <v>4</v>
      </c>
      <c r="X297" s="44">
        <v>11</v>
      </c>
      <c r="Y297" s="29">
        <f t="shared" ref="Y297:Y299" si="312">W297/X297</f>
        <v>0.36363636363636365</v>
      </c>
      <c r="Z297" s="31">
        <v>186</v>
      </c>
      <c r="AA297" s="44">
        <v>382</v>
      </c>
      <c r="AB297" s="29">
        <f t="shared" ref="AB297:AB299" si="313">Z297/AA297</f>
        <v>0.48691099476439792</v>
      </c>
      <c r="AC297" s="31">
        <v>51</v>
      </c>
      <c r="AD297" s="45">
        <v>113</v>
      </c>
      <c r="AE297" s="29">
        <f t="shared" ref="AE297:AE299" si="314">AC297/AD297</f>
        <v>0.45132743362831856</v>
      </c>
      <c r="AF297" s="31">
        <v>4</v>
      </c>
      <c r="AG297" s="44">
        <v>15</v>
      </c>
      <c r="AH297" s="29">
        <f t="shared" ref="AH297:AH299" si="315">AF297/AG297</f>
        <v>0.26666666666666666</v>
      </c>
    </row>
    <row r="298" spans="1:34" x14ac:dyDescent="0.25">
      <c r="A298" s="1" t="s">
        <v>220</v>
      </c>
      <c r="B298" s="31">
        <v>24</v>
      </c>
      <c r="C298" s="43">
        <v>510</v>
      </c>
      <c r="D298" s="25">
        <f t="shared" si="305"/>
        <v>4.7058823529411764E-2</v>
      </c>
      <c r="E298" s="31">
        <v>7</v>
      </c>
      <c r="F298" s="43">
        <v>220</v>
      </c>
      <c r="G298" s="29">
        <f t="shared" si="306"/>
        <v>3.1818181818181815E-2</v>
      </c>
      <c r="H298" s="31">
        <v>17</v>
      </c>
      <c r="I298" s="43">
        <v>290</v>
      </c>
      <c r="J298" s="29">
        <f t="shared" si="307"/>
        <v>5.8620689655172413E-2</v>
      </c>
      <c r="K298" s="31">
        <v>11</v>
      </c>
      <c r="L298" s="43">
        <v>326</v>
      </c>
      <c r="M298" s="29">
        <f t="shared" si="308"/>
        <v>3.3742331288343558E-2</v>
      </c>
      <c r="N298" s="31">
        <v>9</v>
      </c>
      <c r="O298" s="32">
        <v>138</v>
      </c>
      <c r="P298" s="29">
        <f t="shared" si="309"/>
        <v>6.5217391304347824E-2</v>
      </c>
      <c r="Q298" s="31">
        <v>3</v>
      </c>
      <c r="R298" s="44">
        <v>33</v>
      </c>
      <c r="S298" s="29">
        <f t="shared" si="310"/>
        <v>9.0909090909090912E-2</v>
      </c>
      <c r="T298" s="31">
        <v>23</v>
      </c>
      <c r="U298" s="45">
        <v>492</v>
      </c>
      <c r="V298" s="29">
        <f t="shared" si="311"/>
        <v>4.6747967479674794E-2</v>
      </c>
      <c r="W298" s="31">
        <v>1</v>
      </c>
      <c r="X298" s="44">
        <v>11</v>
      </c>
      <c r="Y298" s="29">
        <f t="shared" si="312"/>
        <v>9.0909090909090912E-2</v>
      </c>
      <c r="Z298" s="31">
        <v>17</v>
      </c>
      <c r="AA298" s="44">
        <v>382</v>
      </c>
      <c r="AB298" s="29">
        <f t="shared" si="313"/>
        <v>4.4502617801047119E-2</v>
      </c>
      <c r="AC298" s="31">
        <v>5</v>
      </c>
      <c r="AD298" s="45">
        <v>113</v>
      </c>
      <c r="AE298" s="29">
        <f t="shared" si="314"/>
        <v>4.4247787610619468E-2</v>
      </c>
      <c r="AF298" s="31">
        <v>2</v>
      </c>
      <c r="AG298" s="44">
        <v>15</v>
      </c>
      <c r="AH298" s="29">
        <f t="shared" si="315"/>
        <v>0.13333333333333333</v>
      </c>
    </row>
    <row r="299" spans="1:34" x14ac:dyDescent="0.25">
      <c r="A299" s="1" t="s">
        <v>221</v>
      </c>
      <c r="B299" s="31">
        <v>6</v>
      </c>
      <c r="C299" s="43">
        <v>510</v>
      </c>
      <c r="D299" s="25">
        <f t="shared" si="305"/>
        <v>1.1764705882352941E-2</v>
      </c>
      <c r="E299" s="31">
        <v>4</v>
      </c>
      <c r="F299" s="43">
        <v>220</v>
      </c>
      <c r="G299" s="29">
        <f t="shared" si="306"/>
        <v>1.8181818181818181E-2</v>
      </c>
      <c r="H299" s="31">
        <v>2</v>
      </c>
      <c r="I299" s="43">
        <v>290</v>
      </c>
      <c r="J299" s="29">
        <f t="shared" si="307"/>
        <v>6.8965517241379309E-3</v>
      </c>
      <c r="K299" s="31">
        <v>4</v>
      </c>
      <c r="L299" s="43">
        <v>326</v>
      </c>
      <c r="M299" s="29">
        <f t="shared" si="308"/>
        <v>1.2269938650306749E-2</v>
      </c>
      <c r="N299" s="31">
        <v>2</v>
      </c>
      <c r="O299" s="32">
        <v>138</v>
      </c>
      <c r="P299" s="29">
        <f t="shared" si="309"/>
        <v>1.4492753623188406E-2</v>
      </c>
      <c r="Q299" s="31">
        <v>0</v>
      </c>
      <c r="R299" s="44">
        <v>33</v>
      </c>
      <c r="S299" s="29">
        <f t="shared" si="310"/>
        <v>0</v>
      </c>
      <c r="T299" s="31">
        <v>6</v>
      </c>
      <c r="U299" s="45">
        <v>492</v>
      </c>
      <c r="V299" s="29">
        <f t="shared" si="311"/>
        <v>1.2195121951219513E-2</v>
      </c>
      <c r="W299" s="31">
        <v>0</v>
      </c>
      <c r="X299" s="44">
        <v>11</v>
      </c>
      <c r="Y299" s="29">
        <f t="shared" si="312"/>
        <v>0</v>
      </c>
      <c r="Z299" s="31">
        <v>6</v>
      </c>
      <c r="AA299" s="44">
        <v>382</v>
      </c>
      <c r="AB299" s="29">
        <f t="shared" si="313"/>
        <v>1.5706806282722512E-2</v>
      </c>
      <c r="AC299" s="31">
        <v>0</v>
      </c>
      <c r="AD299" s="45">
        <v>113</v>
      </c>
      <c r="AE299" s="29">
        <f t="shared" si="314"/>
        <v>0</v>
      </c>
      <c r="AF299" s="31">
        <v>0</v>
      </c>
      <c r="AG299" s="44">
        <v>15</v>
      </c>
      <c r="AH299" s="29">
        <f t="shared" si="315"/>
        <v>0</v>
      </c>
    </row>
    <row r="300" spans="1:34" x14ac:dyDescent="0.25">
      <c r="A300" s="1" t="s">
        <v>20</v>
      </c>
      <c r="B300" s="57">
        <f t="shared" ref="B300" si="316">SUM(B296:B299)</f>
        <v>510</v>
      </c>
      <c r="C300" s="57"/>
      <c r="D300" s="57"/>
      <c r="E300" s="57">
        <f t="shared" ref="E300" si="317">SUM(E296:E299)</f>
        <v>220</v>
      </c>
      <c r="F300" s="57"/>
      <c r="G300" s="57"/>
      <c r="H300" s="57">
        <f t="shared" ref="H300" si="318">SUM(H296:H299)</f>
        <v>290</v>
      </c>
      <c r="I300" s="57"/>
      <c r="J300" s="57"/>
      <c r="K300" s="57">
        <f t="shared" ref="K300" si="319">SUM(K296:K299)</f>
        <v>326</v>
      </c>
      <c r="L300" s="57"/>
      <c r="M300" s="57"/>
      <c r="N300" s="57">
        <f t="shared" ref="N300" si="320">SUM(N296:N299)</f>
        <v>138</v>
      </c>
      <c r="O300" s="57"/>
      <c r="P300" s="57"/>
      <c r="Q300" s="57">
        <f t="shared" ref="Q300" si="321">SUM(Q296:Q299)</f>
        <v>33</v>
      </c>
      <c r="R300" s="57"/>
      <c r="S300" s="57"/>
      <c r="T300" s="57">
        <f t="shared" ref="T300" si="322">SUM(T296:T299)</f>
        <v>492</v>
      </c>
      <c r="U300" s="57"/>
      <c r="V300" s="57"/>
      <c r="W300" s="57">
        <f t="shared" ref="W300" si="323">SUM(W296:W299)</f>
        <v>11</v>
      </c>
      <c r="X300" s="57"/>
      <c r="Y300" s="57"/>
      <c r="Z300" s="57">
        <f t="shared" ref="Z300" si="324">SUM(Z296:Z299)</f>
        <v>382</v>
      </c>
      <c r="AA300" s="57"/>
      <c r="AB300" s="57"/>
      <c r="AC300" s="57">
        <f t="shared" ref="AC300" si="325">SUM(AC296:AC299)</f>
        <v>113</v>
      </c>
      <c r="AD300" s="57"/>
      <c r="AE300" s="57"/>
      <c r="AF300" s="57">
        <f t="shared" ref="AF300" si="326">SUM(AF296:AF299)</f>
        <v>15</v>
      </c>
      <c r="AG300" s="57"/>
      <c r="AH300" s="57"/>
    </row>
    <row r="301" spans="1:34" x14ac:dyDescent="0.25">
      <c r="B301" s="4"/>
    </row>
    <row r="302" spans="1:34" x14ac:dyDescent="0.25">
      <c r="B302" s="50" t="s">
        <v>1</v>
      </c>
      <c r="C302" s="50"/>
      <c r="D302" s="50"/>
      <c r="E302" s="50" t="s">
        <v>2</v>
      </c>
      <c r="F302" s="50"/>
      <c r="G302" s="50"/>
      <c r="H302" s="50" t="s">
        <v>3</v>
      </c>
      <c r="I302" s="50"/>
      <c r="J302" s="50"/>
      <c r="K302" s="50" t="s">
        <v>4</v>
      </c>
      <c r="L302" s="50"/>
      <c r="M302" s="50"/>
      <c r="N302" s="50" t="s">
        <v>5</v>
      </c>
      <c r="O302" s="50"/>
      <c r="P302" s="50"/>
      <c r="Q302" s="50" t="s">
        <v>6</v>
      </c>
      <c r="R302" s="50"/>
      <c r="S302" s="50"/>
      <c r="T302" s="50" t="s">
        <v>7</v>
      </c>
      <c r="U302" s="50"/>
      <c r="V302" s="50"/>
      <c r="W302" s="50" t="s">
        <v>8</v>
      </c>
      <c r="X302" s="50"/>
      <c r="Y302" s="50"/>
      <c r="Z302" s="50" t="s">
        <v>9</v>
      </c>
      <c r="AA302" s="50"/>
      <c r="AB302" s="50"/>
      <c r="AC302" s="50" t="s">
        <v>10</v>
      </c>
      <c r="AD302" s="50"/>
      <c r="AE302" s="50"/>
      <c r="AF302" s="50" t="s">
        <v>11</v>
      </c>
      <c r="AG302" s="50"/>
      <c r="AH302" s="50"/>
    </row>
    <row r="303" spans="1:34" x14ac:dyDescent="0.25">
      <c r="A303" s="2" t="s">
        <v>225</v>
      </c>
      <c r="B303" s="4"/>
      <c r="J303" s="27"/>
    </row>
    <row r="304" spans="1:34" x14ac:dyDescent="0.25">
      <c r="A304" s="1" t="s">
        <v>218</v>
      </c>
      <c r="B304" s="31">
        <v>77</v>
      </c>
      <c r="C304" s="43">
        <v>510</v>
      </c>
      <c r="D304" s="25">
        <f>B304/C304</f>
        <v>0.15098039215686274</v>
      </c>
      <c r="E304" s="31">
        <v>45</v>
      </c>
      <c r="F304" s="43">
        <v>220</v>
      </c>
      <c r="G304" s="29">
        <f>E304/F304</f>
        <v>0.20454545454545456</v>
      </c>
      <c r="H304" s="31">
        <v>32</v>
      </c>
      <c r="I304" s="43">
        <v>290</v>
      </c>
      <c r="J304" s="29">
        <f>H304/I304</f>
        <v>0.1103448275862069</v>
      </c>
      <c r="K304" s="31">
        <v>48</v>
      </c>
      <c r="L304" s="43">
        <v>326</v>
      </c>
      <c r="M304" s="29">
        <f>K304/L304</f>
        <v>0.14723926380368099</v>
      </c>
      <c r="N304" s="31">
        <v>20</v>
      </c>
      <c r="O304" s="32">
        <v>138</v>
      </c>
      <c r="P304" s="29">
        <f>N304/O304</f>
        <v>0.14492753623188406</v>
      </c>
      <c r="Q304" s="31">
        <v>6</v>
      </c>
      <c r="R304" s="44">
        <v>33</v>
      </c>
      <c r="S304" s="29">
        <f>Q304/R304</f>
        <v>0.18181818181818182</v>
      </c>
      <c r="T304" s="31">
        <v>75</v>
      </c>
      <c r="U304" s="45">
        <v>492</v>
      </c>
      <c r="V304" s="29">
        <f>T304/U304</f>
        <v>0.1524390243902439</v>
      </c>
      <c r="W304" s="31">
        <v>2</v>
      </c>
      <c r="X304" s="44">
        <v>11</v>
      </c>
      <c r="Y304" s="29">
        <f>W304/X304</f>
        <v>0.18181818181818182</v>
      </c>
      <c r="Z304" s="31">
        <v>51</v>
      </c>
      <c r="AA304" s="44">
        <v>382</v>
      </c>
      <c r="AB304" s="29">
        <f>Z304/AA304</f>
        <v>0.13350785340314136</v>
      </c>
      <c r="AC304" s="31">
        <v>23</v>
      </c>
      <c r="AD304" s="45">
        <v>113</v>
      </c>
      <c r="AE304" s="29">
        <f>AC304/AD304</f>
        <v>0.20353982300884957</v>
      </c>
      <c r="AF304" s="31">
        <v>3</v>
      </c>
      <c r="AG304" s="44">
        <v>15</v>
      </c>
      <c r="AH304" s="29">
        <f>AF304/AG304</f>
        <v>0.2</v>
      </c>
    </row>
    <row r="305" spans="1:34" x14ac:dyDescent="0.25">
      <c r="A305" s="1" t="s">
        <v>219</v>
      </c>
      <c r="B305" s="31">
        <v>177</v>
      </c>
      <c r="C305" s="43">
        <v>510</v>
      </c>
      <c r="D305" s="25">
        <f t="shared" ref="D305:D307" si="327">B305/C305</f>
        <v>0.34705882352941175</v>
      </c>
      <c r="E305" s="31">
        <v>85</v>
      </c>
      <c r="F305" s="43">
        <v>220</v>
      </c>
      <c r="G305" s="29">
        <f t="shared" ref="G305:G307" si="328">E305/F305</f>
        <v>0.38636363636363635</v>
      </c>
      <c r="H305" s="31">
        <v>92</v>
      </c>
      <c r="I305" s="43">
        <v>290</v>
      </c>
      <c r="J305" s="29">
        <f t="shared" ref="J305:J307" si="329">H305/I305</f>
        <v>0.31724137931034485</v>
      </c>
      <c r="K305" s="31">
        <v>122</v>
      </c>
      <c r="L305" s="43">
        <v>326</v>
      </c>
      <c r="M305" s="29">
        <f t="shared" ref="M305:M307" si="330">K305/L305</f>
        <v>0.37423312883435583</v>
      </c>
      <c r="N305" s="31">
        <v>42</v>
      </c>
      <c r="O305" s="32">
        <v>138</v>
      </c>
      <c r="P305" s="29">
        <f t="shared" ref="P305:P307" si="331">N305/O305</f>
        <v>0.30434782608695654</v>
      </c>
      <c r="Q305" s="31">
        <v>8</v>
      </c>
      <c r="R305" s="44">
        <v>33</v>
      </c>
      <c r="S305" s="29">
        <f t="shared" ref="S305:S307" si="332">Q305/R305</f>
        <v>0.24242424242424243</v>
      </c>
      <c r="T305" s="31">
        <v>174</v>
      </c>
      <c r="U305" s="45">
        <v>492</v>
      </c>
      <c r="V305" s="29">
        <f t="shared" ref="V305:V307" si="333">T305/U305</f>
        <v>0.35365853658536583</v>
      </c>
      <c r="W305" s="31">
        <v>0</v>
      </c>
      <c r="X305" s="44">
        <v>11</v>
      </c>
      <c r="Y305" s="29">
        <f t="shared" ref="Y305:Y307" si="334">W305/X305</f>
        <v>0</v>
      </c>
      <c r="Z305" s="31">
        <v>134</v>
      </c>
      <c r="AA305" s="44">
        <v>382</v>
      </c>
      <c r="AB305" s="29">
        <f t="shared" ref="AB305:AB307" si="335">Z305/AA305</f>
        <v>0.35078534031413611</v>
      </c>
      <c r="AC305" s="31">
        <v>39</v>
      </c>
      <c r="AD305" s="45">
        <v>113</v>
      </c>
      <c r="AE305" s="29">
        <f t="shared" ref="AE305:AE307" si="336">AC305/AD305</f>
        <v>0.34513274336283184</v>
      </c>
      <c r="AF305" s="31">
        <v>4</v>
      </c>
      <c r="AG305" s="44">
        <v>15</v>
      </c>
      <c r="AH305" s="29">
        <f t="shared" ref="AH305:AH307" si="337">AF305/AG305</f>
        <v>0.26666666666666666</v>
      </c>
    </row>
    <row r="306" spans="1:34" x14ac:dyDescent="0.25">
      <c r="A306" s="1" t="s">
        <v>220</v>
      </c>
      <c r="B306" s="31">
        <v>208</v>
      </c>
      <c r="C306" s="43">
        <v>510</v>
      </c>
      <c r="D306" s="25">
        <f t="shared" si="327"/>
        <v>0.40784313725490196</v>
      </c>
      <c r="E306" s="31">
        <v>82</v>
      </c>
      <c r="F306" s="43">
        <v>220</v>
      </c>
      <c r="G306" s="29">
        <f t="shared" si="328"/>
        <v>0.37272727272727274</v>
      </c>
      <c r="H306" s="31">
        <v>126</v>
      </c>
      <c r="I306" s="43">
        <v>290</v>
      </c>
      <c r="J306" s="29">
        <f t="shared" si="329"/>
        <v>0.43448275862068964</v>
      </c>
      <c r="K306" s="31">
        <v>128</v>
      </c>
      <c r="L306" s="43">
        <v>326</v>
      </c>
      <c r="M306" s="29">
        <f t="shared" si="330"/>
        <v>0.39263803680981596</v>
      </c>
      <c r="N306" s="31">
        <v>62</v>
      </c>
      <c r="O306" s="32">
        <v>138</v>
      </c>
      <c r="P306" s="29">
        <f t="shared" si="331"/>
        <v>0.44927536231884058</v>
      </c>
      <c r="Q306" s="31">
        <v>15</v>
      </c>
      <c r="R306" s="44">
        <v>33</v>
      </c>
      <c r="S306" s="29">
        <f t="shared" si="332"/>
        <v>0.45454545454545453</v>
      </c>
      <c r="T306" s="31">
        <v>198</v>
      </c>
      <c r="U306" s="45">
        <v>492</v>
      </c>
      <c r="V306" s="29">
        <f t="shared" si="333"/>
        <v>0.40243902439024393</v>
      </c>
      <c r="W306" s="31">
        <v>6</v>
      </c>
      <c r="X306" s="44">
        <v>11</v>
      </c>
      <c r="Y306" s="29">
        <f t="shared" si="334"/>
        <v>0.54545454545454541</v>
      </c>
      <c r="Z306" s="31">
        <v>163</v>
      </c>
      <c r="AA306" s="44">
        <v>382</v>
      </c>
      <c r="AB306" s="29">
        <f t="shared" si="335"/>
        <v>0.42670157068062825</v>
      </c>
      <c r="AC306" s="31">
        <v>39</v>
      </c>
      <c r="AD306" s="45">
        <v>113</v>
      </c>
      <c r="AE306" s="29">
        <f t="shared" si="336"/>
        <v>0.34513274336283184</v>
      </c>
      <c r="AF306" s="31">
        <v>6</v>
      </c>
      <c r="AG306" s="44">
        <v>15</v>
      </c>
      <c r="AH306" s="29">
        <f t="shared" si="337"/>
        <v>0.4</v>
      </c>
    </row>
    <row r="307" spans="1:34" x14ac:dyDescent="0.25">
      <c r="A307" s="1" t="s">
        <v>221</v>
      </c>
      <c r="B307" s="31">
        <v>48</v>
      </c>
      <c r="C307" s="43">
        <v>510</v>
      </c>
      <c r="D307" s="25">
        <f t="shared" si="327"/>
        <v>9.4117647058823528E-2</v>
      </c>
      <c r="E307" s="31">
        <v>8</v>
      </c>
      <c r="F307" s="43">
        <v>220</v>
      </c>
      <c r="G307" s="29">
        <f t="shared" si="328"/>
        <v>3.6363636363636362E-2</v>
      </c>
      <c r="H307" s="31">
        <v>40</v>
      </c>
      <c r="I307" s="43">
        <v>290</v>
      </c>
      <c r="J307" s="29">
        <f t="shared" si="329"/>
        <v>0.13793103448275862</v>
      </c>
      <c r="K307" s="31">
        <v>28</v>
      </c>
      <c r="L307" s="43">
        <v>326</v>
      </c>
      <c r="M307" s="29">
        <f t="shared" si="330"/>
        <v>8.5889570552147243E-2</v>
      </c>
      <c r="N307" s="31">
        <v>14</v>
      </c>
      <c r="O307" s="32">
        <v>138</v>
      </c>
      <c r="P307" s="29">
        <f t="shared" si="331"/>
        <v>0.10144927536231885</v>
      </c>
      <c r="Q307" s="31">
        <v>4</v>
      </c>
      <c r="R307" s="44">
        <v>33</v>
      </c>
      <c r="S307" s="29">
        <f t="shared" si="332"/>
        <v>0.12121212121212122</v>
      </c>
      <c r="T307" s="31">
        <v>45</v>
      </c>
      <c r="U307" s="45">
        <v>492</v>
      </c>
      <c r="V307" s="29">
        <f t="shared" si="333"/>
        <v>9.1463414634146339E-2</v>
      </c>
      <c r="W307" s="31">
        <v>3</v>
      </c>
      <c r="X307" s="44">
        <v>11</v>
      </c>
      <c r="Y307" s="29">
        <f t="shared" si="334"/>
        <v>0.27272727272727271</v>
      </c>
      <c r="Z307" s="31">
        <v>34</v>
      </c>
      <c r="AA307" s="44">
        <v>382</v>
      </c>
      <c r="AB307" s="29">
        <f t="shared" si="335"/>
        <v>8.9005235602094238E-2</v>
      </c>
      <c r="AC307" s="31">
        <v>12</v>
      </c>
      <c r="AD307" s="45">
        <v>113</v>
      </c>
      <c r="AE307" s="29">
        <f t="shared" si="336"/>
        <v>0.10619469026548672</v>
      </c>
      <c r="AF307" s="31">
        <v>2</v>
      </c>
      <c r="AG307" s="44">
        <v>15</v>
      </c>
      <c r="AH307" s="29">
        <f t="shared" si="337"/>
        <v>0.13333333333333333</v>
      </c>
    </row>
    <row r="308" spans="1:34" x14ac:dyDescent="0.25">
      <c r="A308" s="1" t="s">
        <v>20</v>
      </c>
      <c r="B308" s="57">
        <f t="shared" ref="B308" si="338">SUM(B304:B307)</f>
        <v>510</v>
      </c>
      <c r="C308" s="57"/>
      <c r="D308" s="57"/>
      <c r="E308" s="57">
        <f t="shared" ref="E308" si="339">SUM(E304:E307)</f>
        <v>220</v>
      </c>
      <c r="F308" s="57"/>
      <c r="G308" s="57"/>
      <c r="H308" s="57">
        <f t="shared" ref="H308" si="340">SUM(H304:H307)</f>
        <v>290</v>
      </c>
      <c r="I308" s="57"/>
      <c r="J308" s="57"/>
      <c r="K308" s="57">
        <f t="shared" ref="K308" si="341">SUM(K304:K307)</f>
        <v>326</v>
      </c>
      <c r="L308" s="57"/>
      <c r="M308" s="57"/>
      <c r="N308" s="57">
        <f t="shared" ref="N308" si="342">SUM(N304:N307)</f>
        <v>138</v>
      </c>
      <c r="O308" s="57"/>
      <c r="P308" s="57"/>
      <c r="Q308" s="57">
        <f t="shared" ref="Q308" si="343">SUM(Q304:Q307)</f>
        <v>33</v>
      </c>
      <c r="R308" s="57"/>
      <c r="S308" s="57"/>
      <c r="T308" s="57">
        <f t="shared" ref="T308" si="344">SUM(T304:T307)</f>
        <v>492</v>
      </c>
      <c r="U308" s="57"/>
      <c r="V308" s="57"/>
      <c r="W308" s="57">
        <f t="shared" ref="W308" si="345">SUM(W304:W307)</f>
        <v>11</v>
      </c>
      <c r="X308" s="57"/>
      <c r="Y308" s="57"/>
      <c r="Z308" s="57">
        <f t="shared" ref="Z308" si="346">SUM(Z304:Z307)</f>
        <v>382</v>
      </c>
      <c r="AA308" s="57"/>
      <c r="AB308" s="57"/>
      <c r="AC308" s="57">
        <f t="shared" ref="AC308" si="347">SUM(AC304:AC307)</f>
        <v>113</v>
      </c>
      <c r="AD308" s="57"/>
      <c r="AE308" s="57"/>
      <c r="AF308" s="57">
        <f t="shared" ref="AF308" si="348">SUM(AF304:AF307)</f>
        <v>15</v>
      </c>
      <c r="AG308" s="57"/>
      <c r="AH308" s="57"/>
    </row>
    <row r="309" spans="1:34" x14ac:dyDescent="0.25">
      <c r="B309" s="4"/>
    </row>
    <row r="310" spans="1:34" x14ac:dyDescent="0.25">
      <c r="A310" s="2" t="s">
        <v>226</v>
      </c>
      <c r="B310" s="4"/>
      <c r="D310" s="27"/>
      <c r="J310" s="27"/>
      <c r="T310" s="4"/>
      <c r="U310" s="4"/>
      <c r="V310" s="4"/>
      <c r="W310" s="4"/>
      <c r="X310" s="4"/>
      <c r="Y310" s="33"/>
      <c r="Z310" s="4"/>
      <c r="AA310" s="4"/>
      <c r="AB310" s="33"/>
      <c r="AC310" s="4"/>
      <c r="AD310" s="4"/>
      <c r="AE310" s="4"/>
      <c r="AG310" s="4"/>
      <c r="AH310" s="4"/>
    </row>
    <row r="311" spans="1:34" x14ac:dyDescent="0.25">
      <c r="A311" s="1" t="s">
        <v>218</v>
      </c>
      <c r="B311" s="31">
        <v>168</v>
      </c>
      <c r="C311" s="43">
        <v>510</v>
      </c>
      <c r="D311" s="25">
        <f>B311/C311</f>
        <v>0.32941176470588235</v>
      </c>
      <c r="E311" s="31">
        <v>66</v>
      </c>
      <c r="F311" s="43">
        <v>220</v>
      </c>
      <c r="G311" s="29">
        <f>E311/F311</f>
        <v>0.3</v>
      </c>
      <c r="H311" s="31">
        <v>102</v>
      </c>
      <c r="I311" s="43">
        <v>290</v>
      </c>
      <c r="J311" s="29">
        <f>H311/I311</f>
        <v>0.35172413793103446</v>
      </c>
      <c r="K311" s="31">
        <v>97</v>
      </c>
      <c r="L311" s="43">
        <v>326</v>
      </c>
      <c r="M311" s="29">
        <f>K311/L311</f>
        <v>0.29754601226993865</v>
      </c>
      <c r="N311" s="31">
        <v>54</v>
      </c>
      <c r="O311" s="32">
        <v>138</v>
      </c>
      <c r="P311" s="29">
        <f>N311/O311</f>
        <v>0.39130434782608697</v>
      </c>
      <c r="Q311" s="31">
        <v>11</v>
      </c>
      <c r="R311" s="44">
        <v>33</v>
      </c>
      <c r="S311" s="29">
        <f>Q311/R311</f>
        <v>0.33333333333333331</v>
      </c>
      <c r="T311" s="31">
        <v>162</v>
      </c>
      <c r="U311" s="45">
        <v>492</v>
      </c>
      <c r="V311" s="29">
        <f>T311/U311</f>
        <v>0.32926829268292684</v>
      </c>
      <c r="W311" s="31">
        <v>3</v>
      </c>
      <c r="X311" s="44">
        <v>11</v>
      </c>
      <c r="Y311" s="29">
        <f>W311/X311</f>
        <v>0.27272727272727271</v>
      </c>
      <c r="Z311" s="31">
        <v>124</v>
      </c>
      <c r="AA311" s="44">
        <v>382</v>
      </c>
      <c r="AB311" s="29">
        <f>Z311/AA311</f>
        <v>0.32460732984293195</v>
      </c>
      <c r="AC311" s="31">
        <v>40</v>
      </c>
      <c r="AD311" s="45">
        <v>113</v>
      </c>
      <c r="AE311" s="29">
        <f>AC311/AD311</f>
        <v>0.35398230088495575</v>
      </c>
      <c r="AF311" s="31">
        <v>4</v>
      </c>
      <c r="AG311" s="44">
        <v>15</v>
      </c>
      <c r="AH311" s="29">
        <f>AF311/AG311</f>
        <v>0.26666666666666666</v>
      </c>
    </row>
    <row r="312" spans="1:34" x14ac:dyDescent="0.25">
      <c r="A312" s="1" t="s">
        <v>219</v>
      </c>
      <c r="B312" s="31">
        <v>233</v>
      </c>
      <c r="C312" s="43">
        <v>510</v>
      </c>
      <c r="D312" s="25">
        <f t="shared" ref="D312:D314" si="349">B312/C312</f>
        <v>0.4568627450980392</v>
      </c>
      <c r="E312" s="31">
        <v>107</v>
      </c>
      <c r="F312" s="43">
        <v>220</v>
      </c>
      <c r="G312" s="29">
        <f t="shared" ref="G312:G314" si="350">E312/F312</f>
        <v>0.48636363636363639</v>
      </c>
      <c r="H312" s="31">
        <v>126</v>
      </c>
      <c r="I312" s="43">
        <v>290</v>
      </c>
      <c r="J312" s="29">
        <f t="shared" ref="J312:J314" si="351">H312/I312</f>
        <v>0.43448275862068964</v>
      </c>
      <c r="K312" s="31">
        <v>158</v>
      </c>
      <c r="L312" s="43">
        <v>326</v>
      </c>
      <c r="M312" s="29">
        <f t="shared" ref="M312:M314" si="352">K312/L312</f>
        <v>0.48466257668711654</v>
      </c>
      <c r="N312" s="31">
        <v>56</v>
      </c>
      <c r="O312" s="32">
        <v>138</v>
      </c>
      <c r="P312" s="29">
        <f t="shared" ref="P312:P314" si="353">N312/O312</f>
        <v>0.40579710144927539</v>
      </c>
      <c r="Q312" s="31">
        <v>13</v>
      </c>
      <c r="R312" s="44">
        <v>33</v>
      </c>
      <c r="S312" s="29">
        <f t="shared" ref="S312:S314" si="354">Q312/R312</f>
        <v>0.39393939393939392</v>
      </c>
      <c r="T312" s="31">
        <v>225</v>
      </c>
      <c r="U312" s="45">
        <v>492</v>
      </c>
      <c r="V312" s="29">
        <f t="shared" ref="V312:V314" si="355">T312/U312</f>
        <v>0.45731707317073172</v>
      </c>
      <c r="W312" s="31">
        <v>5</v>
      </c>
      <c r="X312" s="44">
        <v>11</v>
      </c>
      <c r="Y312" s="29">
        <f t="shared" ref="Y312:Y314" si="356">W312/X312</f>
        <v>0.45454545454545453</v>
      </c>
      <c r="Z312" s="31">
        <v>174</v>
      </c>
      <c r="AA312" s="44">
        <v>382</v>
      </c>
      <c r="AB312" s="29">
        <f t="shared" ref="AB312:AB314" si="357">Z312/AA312</f>
        <v>0.45549738219895286</v>
      </c>
      <c r="AC312" s="31">
        <v>50</v>
      </c>
      <c r="AD312" s="45">
        <v>113</v>
      </c>
      <c r="AE312" s="29">
        <f t="shared" ref="AE312:AE314" si="358">AC312/AD312</f>
        <v>0.44247787610619471</v>
      </c>
      <c r="AF312" s="31">
        <v>9</v>
      </c>
      <c r="AG312" s="44">
        <v>15</v>
      </c>
      <c r="AH312" s="29">
        <f t="shared" ref="AH312:AH314" si="359">AF312/AG312</f>
        <v>0.6</v>
      </c>
    </row>
    <row r="313" spans="1:34" x14ac:dyDescent="0.25">
      <c r="A313" s="1" t="s">
        <v>220</v>
      </c>
      <c r="B313" s="31">
        <v>98</v>
      </c>
      <c r="C313" s="43">
        <v>510</v>
      </c>
      <c r="D313" s="25">
        <f t="shared" si="349"/>
        <v>0.19215686274509805</v>
      </c>
      <c r="E313" s="31">
        <v>42</v>
      </c>
      <c r="F313" s="43">
        <v>220</v>
      </c>
      <c r="G313" s="29">
        <f t="shared" si="350"/>
        <v>0.19090909090909092</v>
      </c>
      <c r="H313" s="31">
        <v>56</v>
      </c>
      <c r="I313" s="43">
        <v>290</v>
      </c>
      <c r="J313" s="29">
        <f t="shared" si="351"/>
        <v>0.19310344827586207</v>
      </c>
      <c r="K313" s="31">
        <v>64</v>
      </c>
      <c r="L313" s="43">
        <v>326</v>
      </c>
      <c r="M313" s="29">
        <f t="shared" si="352"/>
        <v>0.19631901840490798</v>
      </c>
      <c r="N313" s="31">
        <v>24</v>
      </c>
      <c r="O313" s="32">
        <v>138</v>
      </c>
      <c r="P313" s="29">
        <f t="shared" si="353"/>
        <v>0.17391304347826086</v>
      </c>
      <c r="Q313" s="31">
        <v>9</v>
      </c>
      <c r="R313" s="44">
        <v>33</v>
      </c>
      <c r="S313" s="29">
        <f t="shared" si="354"/>
        <v>0.27272727272727271</v>
      </c>
      <c r="T313" s="31">
        <v>95</v>
      </c>
      <c r="U313" s="45">
        <v>492</v>
      </c>
      <c r="V313" s="29">
        <f t="shared" si="355"/>
        <v>0.19308943089430894</v>
      </c>
      <c r="W313" s="31">
        <v>2</v>
      </c>
      <c r="X313" s="44">
        <v>11</v>
      </c>
      <c r="Y313" s="29">
        <f t="shared" si="356"/>
        <v>0.18181818181818182</v>
      </c>
      <c r="Z313" s="31">
        <v>78</v>
      </c>
      <c r="AA313" s="44">
        <v>382</v>
      </c>
      <c r="AB313" s="29">
        <f t="shared" si="357"/>
        <v>0.20418848167539266</v>
      </c>
      <c r="AC313" s="31">
        <v>19</v>
      </c>
      <c r="AD313" s="45">
        <v>113</v>
      </c>
      <c r="AE313" s="29">
        <f t="shared" si="358"/>
        <v>0.16814159292035399</v>
      </c>
      <c r="AF313" s="31">
        <v>1</v>
      </c>
      <c r="AG313" s="44">
        <v>15</v>
      </c>
      <c r="AH313" s="29">
        <f t="shared" si="359"/>
        <v>6.6666666666666666E-2</v>
      </c>
    </row>
    <row r="314" spans="1:34" x14ac:dyDescent="0.25">
      <c r="A314" s="1" t="s">
        <v>221</v>
      </c>
      <c r="B314" s="31">
        <v>11</v>
      </c>
      <c r="C314" s="43">
        <v>510</v>
      </c>
      <c r="D314" s="25">
        <f t="shared" si="349"/>
        <v>2.1568627450980392E-2</v>
      </c>
      <c r="E314" s="31">
        <v>5</v>
      </c>
      <c r="F314" s="43">
        <v>220</v>
      </c>
      <c r="G314" s="29">
        <f t="shared" si="350"/>
        <v>2.2727272727272728E-2</v>
      </c>
      <c r="H314" s="31">
        <v>6</v>
      </c>
      <c r="I314" s="43">
        <v>290</v>
      </c>
      <c r="J314" s="29">
        <f t="shared" si="351"/>
        <v>2.0689655172413793E-2</v>
      </c>
      <c r="K314" s="31">
        <v>7</v>
      </c>
      <c r="L314" s="43">
        <v>326</v>
      </c>
      <c r="M314" s="29">
        <f t="shared" si="352"/>
        <v>2.1472392638036811E-2</v>
      </c>
      <c r="N314" s="31">
        <v>4</v>
      </c>
      <c r="O314" s="32">
        <v>138</v>
      </c>
      <c r="P314" s="29">
        <f t="shared" si="353"/>
        <v>2.8985507246376812E-2</v>
      </c>
      <c r="Q314" s="31">
        <v>0</v>
      </c>
      <c r="R314" s="44">
        <v>33</v>
      </c>
      <c r="S314" s="29">
        <f t="shared" si="354"/>
        <v>0</v>
      </c>
      <c r="T314" s="31">
        <v>10</v>
      </c>
      <c r="U314" s="45">
        <v>492</v>
      </c>
      <c r="V314" s="29">
        <f t="shared" si="355"/>
        <v>2.032520325203252E-2</v>
      </c>
      <c r="W314" s="31">
        <v>1</v>
      </c>
      <c r="X314" s="44">
        <v>11</v>
      </c>
      <c r="Y314" s="29">
        <f t="shared" si="356"/>
        <v>9.0909090909090912E-2</v>
      </c>
      <c r="Z314" s="31">
        <v>6</v>
      </c>
      <c r="AA314" s="44">
        <v>382</v>
      </c>
      <c r="AB314" s="29">
        <f t="shared" si="357"/>
        <v>1.5706806282722512E-2</v>
      </c>
      <c r="AC314" s="31">
        <v>4</v>
      </c>
      <c r="AD314" s="45">
        <v>113</v>
      </c>
      <c r="AE314" s="29">
        <f t="shared" si="358"/>
        <v>3.5398230088495575E-2</v>
      </c>
      <c r="AF314" s="31">
        <v>1</v>
      </c>
      <c r="AG314" s="44">
        <v>15</v>
      </c>
      <c r="AH314" s="29">
        <f t="shared" si="359"/>
        <v>6.6666666666666666E-2</v>
      </c>
    </row>
    <row r="315" spans="1:34" x14ac:dyDescent="0.25">
      <c r="A315" s="1" t="s">
        <v>20</v>
      </c>
      <c r="B315" s="57">
        <f t="shared" ref="B315" si="360">SUM(B311:B314)</f>
        <v>510</v>
      </c>
      <c r="C315" s="57"/>
      <c r="D315" s="57"/>
      <c r="E315" s="57">
        <f t="shared" ref="E315" si="361">SUM(E311:E314)</f>
        <v>220</v>
      </c>
      <c r="F315" s="57"/>
      <c r="G315" s="57"/>
      <c r="H315" s="57">
        <f t="shared" ref="H315" si="362">SUM(H311:H314)</f>
        <v>290</v>
      </c>
      <c r="I315" s="57"/>
      <c r="J315" s="57"/>
      <c r="K315" s="57">
        <f t="shared" ref="K315" si="363">SUM(K311:K314)</f>
        <v>326</v>
      </c>
      <c r="L315" s="57"/>
      <c r="M315" s="57"/>
      <c r="N315" s="57">
        <f t="shared" ref="N315" si="364">SUM(N311:N314)</f>
        <v>138</v>
      </c>
      <c r="O315" s="57"/>
      <c r="P315" s="57"/>
      <c r="Q315" s="57">
        <f t="shared" ref="Q315" si="365">SUM(Q311:Q314)</f>
        <v>33</v>
      </c>
      <c r="R315" s="57"/>
      <c r="S315" s="57"/>
      <c r="T315" s="57">
        <f t="shared" ref="T315" si="366">SUM(T311:T314)</f>
        <v>492</v>
      </c>
      <c r="U315" s="57"/>
      <c r="V315" s="57"/>
      <c r="W315" s="57">
        <f t="shared" ref="W315" si="367">SUM(W311:W314)</f>
        <v>11</v>
      </c>
      <c r="X315" s="57"/>
      <c r="Y315" s="57"/>
      <c r="Z315" s="57">
        <f t="shared" ref="Z315" si="368">SUM(Z311:Z314)</f>
        <v>382</v>
      </c>
      <c r="AA315" s="57"/>
      <c r="AB315" s="57"/>
      <c r="AC315" s="57">
        <f t="shared" ref="AC315" si="369">SUM(AC311:AC314)</f>
        <v>113</v>
      </c>
      <c r="AD315" s="57"/>
      <c r="AE315" s="57"/>
      <c r="AF315" s="57">
        <f t="shared" ref="AF315" si="370">SUM(AF311:AF314)</f>
        <v>15</v>
      </c>
      <c r="AG315" s="57"/>
      <c r="AH315" s="57"/>
    </row>
    <row r="316" spans="1:34" x14ac:dyDescent="0.25">
      <c r="B316" s="4"/>
    </row>
    <row r="317" spans="1:34" x14ac:dyDescent="0.25">
      <c r="A317" s="2" t="s">
        <v>227</v>
      </c>
      <c r="B317" s="4"/>
      <c r="G317" s="27"/>
      <c r="M317" s="27"/>
      <c r="V317" s="27"/>
      <c r="Y317" s="27"/>
      <c r="AB317" s="27"/>
      <c r="AE317" s="27"/>
      <c r="AH317" s="27"/>
    </row>
    <row r="318" spans="1:34" x14ac:dyDescent="0.25">
      <c r="A318" s="1" t="s">
        <v>218</v>
      </c>
      <c r="B318" s="31">
        <v>107</v>
      </c>
      <c r="C318" s="43">
        <v>510</v>
      </c>
      <c r="D318" s="25">
        <f>B318/C318</f>
        <v>0.20980392156862746</v>
      </c>
      <c r="E318" s="31">
        <v>47</v>
      </c>
      <c r="F318" s="43">
        <v>220</v>
      </c>
      <c r="G318" s="29">
        <f>E318/F318</f>
        <v>0.21363636363636362</v>
      </c>
      <c r="H318" s="31">
        <v>60</v>
      </c>
      <c r="I318" s="43">
        <v>290</v>
      </c>
      <c r="J318" s="29">
        <f>H318/I318</f>
        <v>0.20689655172413793</v>
      </c>
      <c r="K318" s="31">
        <v>66</v>
      </c>
      <c r="L318" s="43">
        <v>326</v>
      </c>
      <c r="M318" s="29">
        <f>K318/L318</f>
        <v>0.20245398773006135</v>
      </c>
      <c r="N318" s="31">
        <v>33</v>
      </c>
      <c r="O318" s="32">
        <v>138</v>
      </c>
      <c r="P318" s="29">
        <f>N318/O318</f>
        <v>0.2391304347826087</v>
      </c>
      <c r="Q318" s="31">
        <v>5</v>
      </c>
      <c r="R318" s="44">
        <v>33</v>
      </c>
      <c r="S318" s="29">
        <f>Q318/R318</f>
        <v>0.15151515151515152</v>
      </c>
      <c r="T318" s="31">
        <v>103</v>
      </c>
      <c r="U318" s="45">
        <v>492</v>
      </c>
      <c r="V318" s="29">
        <f>T318/U318</f>
        <v>0.20934959349593496</v>
      </c>
      <c r="W318" s="31">
        <v>4</v>
      </c>
      <c r="X318" s="44">
        <v>11</v>
      </c>
      <c r="Y318" s="29">
        <f>W318/X318</f>
        <v>0.36363636363636365</v>
      </c>
      <c r="Z318" s="31">
        <v>81</v>
      </c>
      <c r="AA318" s="44">
        <v>382</v>
      </c>
      <c r="AB318" s="29">
        <f>Z318/AA318</f>
        <v>0.21204188481675393</v>
      </c>
      <c r="AC318" s="31">
        <v>21</v>
      </c>
      <c r="AD318" s="45">
        <v>113</v>
      </c>
      <c r="AE318" s="29">
        <f>AC318/AD318</f>
        <v>0.18584070796460178</v>
      </c>
      <c r="AF318" s="31">
        <v>5</v>
      </c>
      <c r="AG318" s="44">
        <v>15</v>
      </c>
      <c r="AH318" s="29">
        <f>AF318/AG318</f>
        <v>0.33333333333333331</v>
      </c>
    </row>
    <row r="319" spans="1:34" x14ac:dyDescent="0.25">
      <c r="A319" s="1" t="s">
        <v>219</v>
      </c>
      <c r="B319" s="31">
        <v>257</v>
      </c>
      <c r="C319" s="43">
        <v>510</v>
      </c>
      <c r="D319" s="25">
        <f t="shared" ref="D319:D321" si="371">B319/C319</f>
        <v>0.50392156862745097</v>
      </c>
      <c r="E319" s="31">
        <v>113</v>
      </c>
      <c r="F319" s="43">
        <v>220</v>
      </c>
      <c r="G319" s="29">
        <f t="shared" ref="G319:G321" si="372">E319/F319</f>
        <v>0.51363636363636367</v>
      </c>
      <c r="H319" s="31">
        <v>144</v>
      </c>
      <c r="I319" s="43">
        <v>290</v>
      </c>
      <c r="J319" s="29">
        <f t="shared" ref="J319:J321" si="373">H319/I319</f>
        <v>0.49655172413793103</v>
      </c>
      <c r="K319" s="31">
        <v>175</v>
      </c>
      <c r="L319" s="43">
        <v>326</v>
      </c>
      <c r="M319" s="29">
        <f t="shared" ref="M319:M321" si="374">K319/L319</f>
        <v>0.53680981595092025</v>
      </c>
      <c r="N319" s="31">
        <v>62</v>
      </c>
      <c r="O319" s="32">
        <v>138</v>
      </c>
      <c r="P319" s="29">
        <f t="shared" ref="P319:P321" si="375">N319/O319</f>
        <v>0.44927536231884058</v>
      </c>
      <c r="Q319" s="31">
        <v>15</v>
      </c>
      <c r="R319" s="44">
        <v>33</v>
      </c>
      <c r="S319" s="29">
        <f t="shared" ref="S319:S321" si="376">Q319/R319</f>
        <v>0.45454545454545453</v>
      </c>
      <c r="T319" s="31">
        <v>248</v>
      </c>
      <c r="U319" s="45">
        <v>492</v>
      </c>
      <c r="V319" s="29">
        <f t="shared" ref="V319:V321" si="377">T319/U319</f>
        <v>0.50406504065040647</v>
      </c>
      <c r="W319" s="31">
        <v>4</v>
      </c>
      <c r="X319" s="44">
        <v>11</v>
      </c>
      <c r="Y319" s="29">
        <f t="shared" ref="Y319:Y321" si="378">W319/X319</f>
        <v>0.36363636363636365</v>
      </c>
      <c r="Z319" s="31">
        <v>196</v>
      </c>
      <c r="AA319" s="44">
        <v>382</v>
      </c>
      <c r="AB319" s="29">
        <f t="shared" ref="AB319:AB321" si="379">Z319/AA319</f>
        <v>0.51308900523560208</v>
      </c>
      <c r="AC319" s="31">
        <v>55</v>
      </c>
      <c r="AD319" s="45">
        <v>113</v>
      </c>
      <c r="AE319" s="29">
        <f t="shared" ref="AE319:AE321" si="380">AC319/AD319</f>
        <v>0.48672566371681414</v>
      </c>
      <c r="AF319" s="31">
        <v>6</v>
      </c>
      <c r="AG319" s="44">
        <v>15</v>
      </c>
      <c r="AH319" s="29">
        <f t="shared" ref="AH319:AH321" si="381">AF319/AG319</f>
        <v>0.4</v>
      </c>
    </row>
    <row r="320" spans="1:34" x14ac:dyDescent="0.25">
      <c r="A320" s="1" t="s">
        <v>220</v>
      </c>
      <c r="B320" s="31">
        <v>130</v>
      </c>
      <c r="C320" s="43">
        <v>510</v>
      </c>
      <c r="D320" s="25">
        <f t="shared" si="371"/>
        <v>0.25490196078431371</v>
      </c>
      <c r="E320" s="31">
        <v>54</v>
      </c>
      <c r="F320" s="43">
        <v>220</v>
      </c>
      <c r="G320" s="29">
        <f t="shared" si="372"/>
        <v>0.24545454545454545</v>
      </c>
      <c r="H320" s="31">
        <v>76</v>
      </c>
      <c r="I320" s="43">
        <v>290</v>
      </c>
      <c r="J320" s="29">
        <f t="shared" si="373"/>
        <v>0.2620689655172414</v>
      </c>
      <c r="K320" s="31">
        <v>77</v>
      </c>
      <c r="L320" s="43">
        <v>326</v>
      </c>
      <c r="M320" s="29">
        <f t="shared" si="374"/>
        <v>0.2361963190184049</v>
      </c>
      <c r="N320" s="31">
        <v>36</v>
      </c>
      <c r="O320" s="32">
        <v>138</v>
      </c>
      <c r="P320" s="29">
        <f t="shared" si="375"/>
        <v>0.2608695652173913</v>
      </c>
      <c r="Q320" s="31">
        <v>12</v>
      </c>
      <c r="R320" s="44">
        <v>33</v>
      </c>
      <c r="S320" s="29">
        <f t="shared" si="376"/>
        <v>0.36363636363636365</v>
      </c>
      <c r="T320" s="31">
        <v>125</v>
      </c>
      <c r="U320" s="45">
        <v>492</v>
      </c>
      <c r="V320" s="29">
        <f t="shared" si="377"/>
        <v>0.25406504065040653</v>
      </c>
      <c r="W320" s="31">
        <v>3</v>
      </c>
      <c r="X320" s="44">
        <v>11</v>
      </c>
      <c r="Y320" s="29">
        <f t="shared" si="378"/>
        <v>0.27272727272727271</v>
      </c>
      <c r="Z320" s="31">
        <v>94</v>
      </c>
      <c r="AA320" s="44">
        <v>382</v>
      </c>
      <c r="AB320" s="29">
        <f t="shared" si="379"/>
        <v>0.24607329842931938</v>
      </c>
      <c r="AC320" s="31">
        <v>33</v>
      </c>
      <c r="AD320" s="45">
        <v>113</v>
      </c>
      <c r="AE320" s="29">
        <f t="shared" si="380"/>
        <v>0.29203539823008851</v>
      </c>
      <c r="AF320" s="31">
        <v>3</v>
      </c>
      <c r="AG320" s="44">
        <v>15</v>
      </c>
      <c r="AH320" s="29">
        <f t="shared" si="381"/>
        <v>0.2</v>
      </c>
    </row>
    <row r="321" spans="1:34" x14ac:dyDescent="0.25">
      <c r="A321" s="1" t="s">
        <v>221</v>
      </c>
      <c r="B321" s="31">
        <v>16</v>
      </c>
      <c r="C321" s="43">
        <v>510</v>
      </c>
      <c r="D321" s="25">
        <f t="shared" si="371"/>
        <v>3.1372549019607843E-2</v>
      </c>
      <c r="E321" s="31">
        <v>6</v>
      </c>
      <c r="F321" s="43">
        <v>220</v>
      </c>
      <c r="G321" s="29">
        <f t="shared" si="372"/>
        <v>2.7272727272727271E-2</v>
      </c>
      <c r="H321" s="31">
        <v>10</v>
      </c>
      <c r="I321" s="43">
        <v>290</v>
      </c>
      <c r="J321" s="29">
        <f t="shared" si="373"/>
        <v>3.4482758620689655E-2</v>
      </c>
      <c r="K321" s="31">
        <v>8</v>
      </c>
      <c r="L321" s="43">
        <v>326</v>
      </c>
      <c r="M321" s="29">
        <f t="shared" si="374"/>
        <v>2.4539877300613498E-2</v>
      </c>
      <c r="N321" s="31">
        <v>7</v>
      </c>
      <c r="O321" s="32">
        <v>138</v>
      </c>
      <c r="P321" s="29">
        <f t="shared" si="375"/>
        <v>5.0724637681159424E-2</v>
      </c>
      <c r="Q321" s="31">
        <v>1</v>
      </c>
      <c r="R321" s="44">
        <v>33</v>
      </c>
      <c r="S321" s="29">
        <f t="shared" si="376"/>
        <v>3.0303030303030304E-2</v>
      </c>
      <c r="T321" s="31">
        <v>16</v>
      </c>
      <c r="U321" s="45">
        <v>492</v>
      </c>
      <c r="V321" s="29">
        <f t="shared" si="377"/>
        <v>3.2520325203252036E-2</v>
      </c>
      <c r="W321" s="31">
        <v>0</v>
      </c>
      <c r="X321" s="44">
        <v>11</v>
      </c>
      <c r="Y321" s="29">
        <f t="shared" si="378"/>
        <v>0</v>
      </c>
      <c r="Z321" s="31">
        <v>11</v>
      </c>
      <c r="AA321" s="44">
        <v>382</v>
      </c>
      <c r="AB321" s="29">
        <f t="shared" si="379"/>
        <v>2.8795811518324606E-2</v>
      </c>
      <c r="AC321" s="31">
        <v>4</v>
      </c>
      <c r="AD321" s="45">
        <v>113</v>
      </c>
      <c r="AE321" s="29">
        <f t="shared" si="380"/>
        <v>3.5398230088495575E-2</v>
      </c>
      <c r="AF321" s="31">
        <v>1</v>
      </c>
      <c r="AG321" s="44">
        <v>15</v>
      </c>
      <c r="AH321" s="29">
        <f t="shared" si="381"/>
        <v>6.6666666666666666E-2</v>
      </c>
    </row>
    <row r="322" spans="1:34" x14ac:dyDescent="0.25">
      <c r="A322" s="1" t="s">
        <v>20</v>
      </c>
      <c r="B322" s="57">
        <f t="shared" ref="B322" si="382">SUM(B318:B321)</f>
        <v>510</v>
      </c>
      <c r="C322" s="57"/>
      <c r="D322" s="57"/>
      <c r="E322" s="57">
        <f t="shared" ref="E322" si="383">SUM(E318:E321)</f>
        <v>220</v>
      </c>
      <c r="F322" s="57"/>
      <c r="G322" s="57"/>
      <c r="H322" s="57">
        <f t="shared" ref="H322" si="384">SUM(H318:H321)</f>
        <v>290</v>
      </c>
      <c r="I322" s="57"/>
      <c r="J322" s="57"/>
      <c r="K322" s="57">
        <f t="shared" ref="K322" si="385">SUM(K318:K321)</f>
        <v>326</v>
      </c>
      <c r="L322" s="57"/>
      <c r="M322" s="57"/>
      <c r="N322" s="57">
        <f t="shared" ref="N322" si="386">SUM(N318:N321)</f>
        <v>138</v>
      </c>
      <c r="O322" s="57"/>
      <c r="P322" s="57"/>
      <c r="Q322" s="57">
        <f t="shared" ref="Q322" si="387">SUM(Q318:Q321)</f>
        <v>33</v>
      </c>
      <c r="R322" s="57"/>
      <c r="S322" s="57"/>
      <c r="T322" s="57">
        <f t="shared" ref="T322" si="388">SUM(T318:T321)</f>
        <v>492</v>
      </c>
      <c r="U322" s="57"/>
      <c r="V322" s="57"/>
      <c r="W322" s="57">
        <f t="shared" ref="W322" si="389">SUM(W318:W321)</f>
        <v>11</v>
      </c>
      <c r="X322" s="57"/>
      <c r="Y322" s="57"/>
      <c r="Z322" s="57">
        <f t="shared" ref="Z322" si="390">SUM(Z318:Z321)</f>
        <v>382</v>
      </c>
      <c r="AA322" s="57"/>
      <c r="AB322" s="57"/>
      <c r="AC322" s="57">
        <f t="shared" ref="AC322" si="391">SUM(AC318:AC321)</f>
        <v>113</v>
      </c>
      <c r="AD322" s="57"/>
      <c r="AE322" s="57"/>
      <c r="AF322" s="57">
        <f t="shared" ref="AF322" si="392">SUM(AF318:AF321)</f>
        <v>15</v>
      </c>
      <c r="AG322" s="57"/>
      <c r="AH322" s="57"/>
    </row>
    <row r="323" spans="1:34" x14ac:dyDescent="0.25">
      <c r="B323" s="4"/>
    </row>
    <row r="324" spans="1:34" x14ac:dyDescent="0.25">
      <c r="A324" s="2" t="s">
        <v>228</v>
      </c>
      <c r="B324" s="4"/>
      <c r="M324" s="27"/>
      <c r="P324" s="27"/>
      <c r="S324" s="27"/>
      <c r="V324" s="27"/>
      <c r="Y324" s="27"/>
      <c r="AH324" s="27"/>
    </row>
    <row r="325" spans="1:34" x14ac:dyDescent="0.25">
      <c r="A325" s="1" t="s">
        <v>218</v>
      </c>
      <c r="B325" s="31">
        <v>134</v>
      </c>
      <c r="C325" s="43">
        <v>510</v>
      </c>
      <c r="D325" s="25">
        <f>B325/C325</f>
        <v>0.2627450980392157</v>
      </c>
      <c r="E325" s="31">
        <v>55</v>
      </c>
      <c r="F325" s="43">
        <v>220</v>
      </c>
      <c r="G325" s="29">
        <f>E325/F325</f>
        <v>0.25</v>
      </c>
      <c r="H325" s="31">
        <v>79</v>
      </c>
      <c r="I325" s="43">
        <v>290</v>
      </c>
      <c r="J325" s="29">
        <f>H325/I325</f>
        <v>0.27241379310344827</v>
      </c>
      <c r="K325" s="31">
        <v>86</v>
      </c>
      <c r="L325" s="43">
        <v>326</v>
      </c>
      <c r="M325" s="29">
        <f>K325/L325</f>
        <v>0.26380368098159507</v>
      </c>
      <c r="N325" s="31">
        <v>36</v>
      </c>
      <c r="O325" s="32">
        <v>138</v>
      </c>
      <c r="P325" s="29">
        <f>N325/O325</f>
        <v>0.2608695652173913</v>
      </c>
      <c r="Q325" s="31">
        <v>9</v>
      </c>
      <c r="R325" s="44">
        <v>33</v>
      </c>
      <c r="S325" s="29">
        <f>Q325/R325</f>
        <v>0.27272727272727271</v>
      </c>
      <c r="T325" s="31">
        <v>130</v>
      </c>
      <c r="U325" s="45">
        <v>492</v>
      </c>
      <c r="V325" s="29">
        <f>T325/U325</f>
        <v>0.26422764227642276</v>
      </c>
      <c r="W325" s="31">
        <v>2</v>
      </c>
      <c r="X325" s="44">
        <v>11</v>
      </c>
      <c r="Y325" s="29">
        <f>W325/X325</f>
        <v>0.18181818181818182</v>
      </c>
      <c r="Z325" s="31">
        <v>100</v>
      </c>
      <c r="AA325" s="44">
        <v>382</v>
      </c>
      <c r="AB325" s="29">
        <f>Z325/AA325</f>
        <v>0.26178010471204188</v>
      </c>
      <c r="AC325" s="31">
        <v>30</v>
      </c>
      <c r="AD325" s="45">
        <v>113</v>
      </c>
      <c r="AE325" s="29">
        <f>AC325/AD325</f>
        <v>0.26548672566371684</v>
      </c>
      <c r="AF325" s="31">
        <v>4</v>
      </c>
      <c r="AG325" s="44">
        <v>15</v>
      </c>
      <c r="AH325" s="29">
        <f>AF325/AG325</f>
        <v>0.26666666666666666</v>
      </c>
    </row>
    <row r="326" spans="1:34" x14ac:dyDescent="0.25">
      <c r="A326" s="1" t="s">
        <v>219</v>
      </c>
      <c r="B326" s="31">
        <v>253</v>
      </c>
      <c r="C326" s="43">
        <v>510</v>
      </c>
      <c r="D326" s="25">
        <f t="shared" ref="D326:D328" si="393">B326/C326</f>
        <v>0.49607843137254903</v>
      </c>
      <c r="E326" s="31">
        <v>118</v>
      </c>
      <c r="F326" s="43">
        <v>220</v>
      </c>
      <c r="G326" s="29">
        <f t="shared" ref="G326:G328" si="394">E326/F326</f>
        <v>0.53636363636363638</v>
      </c>
      <c r="H326" s="31">
        <v>135</v>
      </c>
      <c r="I326" s="43">
        <v>290</v>
      </c>
      <c r="J326" s="29">
        <f t="shared" ref="J326:J328" si="395">H326/I326</f>
        <v>0.46551724137931033</v>
      </c>
      <c r="K326" s="31">
        <v>161</v>
      </c>
      <c r="L326" s="43">
        <v>326</v>
      </c>
      <c r="M326" s="29">
        <f t="shared" ref="M326:M328" si="396">K326/L326</f>
        <v>0.49386503067484661</v>
      </c>
      <c r="N326" s="31">
        <v>70</v>
      </c>
      <c r="O326" s="32">
        <v>138</v>
      </c>
      <c r="P326" s="29">
        <f t="shared" ref="P326:P328" si="397">N326/O326</f>
        <v>0.50724637681159424</v>
      </c>
      <c r="Q326" s="31">
        <v>16</v>
      </c>
      <c r="R326" s="44">
        <v>33</v>
      </c>
      <c r="S326" s="29">
        <f t="shared" ref="S326:S328" si="398">Q326/R326</f>
        <v>0.48484848484848486</v>
      </c>
      <c r="T326" s="31">
        <v>246</v>
      </c>
      <c r="U326" s="45">
        <v>492</v>
      </c>
      <c r="V326" s="29">
        <f t="shared" ref="V326:V328" si="399">T326/U326</f>
        <v>0.5</v>
      </c>
      <c r="W326" s="31">
        <v>5</v>
      </c>
      <c r="X326" s="44">
        <v>11</v>
      </c>
      <c r="Y326" s="29">
        <f t="shared" ref="Y326:Y328" si="400">W326/X326</f>
        <v>0.45454545454545453</v>
      </c>
      <c r="Z326" s="31">
        <v>197</v>
      </c>
      <c r="AA326" s="44">
        <v>382</v>
      </c>
      <c r="AB326" s="29">
        <f t="shared" ref="AB326:AB328" si="401">Z326/AA326</f>
        <v>0.51570680628272247</v>
      </c>
      <c r="AC326" s="31">
        <v>50</v>
      </c>
      <c r="AD326" s="45">
        <v>113</v>
      </c>
      <c r="AE326" s="29">
        <f t="shared" ref="AE326:AE328" si="402">AC326/AD326</f>
        <v>0.44247787610619471</v>
      </c>
      <c r="AF326" s="31">
        <v>6</v>
      </c>
      <c r="AG326" s="44">
        <v>15</v>
      </c>
      <c r="AH326" s="29">
        <f t="shared" ref="AH326:AH328" si="403">AF326/AG326</f>
        <v>0.4</v>
      </c>
    </row>
    <row r="327" spans="1:34" x14ac:dyDescent="0.25">
      <c r="A327" s="1" t="s">
        <v>220</v>
      </c>
      <c r="B327" s="31">
        <v>93</v>
      </c>
      <c r="C327" s="43">
        <v>510</v>
      </c>
      <c r="D327" s="25">
        <f t="shared" si="393"/>
        <v>0.18235294117647058</v>
      </c>
      <c r="E327" s="31">
        <v>36</v>
      </c>
      <c r="F327" s="43">
        <v>220</v>
      </c>
      <c r="G327" s="29">
        <f t="shared" si="394"/>
        <v>0.16363636363636364</v>
      </c>
      <c r="H327" s="31">
        <v>57</v>
      </c>
      <c r="I327" s="43">
        <v>290</v>
      </c>
      <c r="J327" s="29">
        <f t="shared" si="395"/>
        <v>0.19655172413793104</v>
      </c>
      <c r="K327" s="31">
        <v>57</v>
      </c>
      <c r="L327" s="43">
        <v>326</v>
      </c>
      <c r="M327" s="29">
        <f t="shared" si="396"/>
        <v>0.17484662576687116</v>
      </c>
      <c r="N327" s="31">
        <v>27</v>
      </c>
      <c r="O327" s="32">
        <v>138</v>
      </c>
      <c r="P327" s="29">
        <f t="shared" si="397"/>
        <v>0.19565217391304349</v>
      </c>
      <c r="Q327" s="31">
        <v>5</v>
      </c>
      <c r="R327" s="44">
        <v>33</v>
      </c>
      <c r="S327" s="29">
        <f t="shared" si="398"/>
        <v>0.15151515151515152</v>
      </c>
      <c r="T327" s="31">
        <v>87</v>
      </c>
      <c r="U327" s="45">
        <v>492</v>
      </c>
      <c r="V327" s="29">
        <f t="shared" si="399"/>
        <v>0.17682926829268292</v>
      </c>
      <c r="W327" s="31">
        <v>3</v>
      </c>
      <c r="X327" s="44">
        <v>11</v>
      </c>
      <c r="Y327" s="29">
        <f t="shared" si="400"/>
        <v>0.27272727272727271</v>
      </c>
      <c r="Z327" s="31">
        <v>65</v>
      </c>
      <c r="AA327" s="44">
        <v>382</v>
      </c>
      <c r="AB327" s="29">
        <f t="shared" si="401"/>
        <v>0.17015706806282724</v>
      </c>
      <c r="AC327" s="31">
        <v>25</v>
      </c>
      <c r="AD327" s="45">
        <v>113</v>
      </c>
      <c r="AE327" s="29">
        <f t="shared" si="402"/>
        <v>0.22123893805309736</v>
      </c>
      <c r="AF327" s="31">
        <v>3</v>
      </c>
      <c r="AG327" s="44">
        <v>15</v>
      </c>
      <c r="AH327" s="29">
        <f t="shared" si="403"/>
        <v>0.2</v>
      </c>
    </row>
    <row r="328" spans="1:34" x14ac:dyDescent="0.25">
      <c r="A328" s="1" t="s">
        <v>221</v>
      </c>
      <c r="B328" s="31">
        <v>30</v>
      </c>
      <c r="C328" s="43">
        <v>510</v>
      </c>
      <c r="D328" s="25">
        <f t="shared" si="393"/>
        <v>5.8823529411764705E-2</v>
      </c>
      <c r="E328" s="31">
        <v>11</v>
      </c>
      <c r="F328" s="43">
        <v>220</v>
      </c>
      <c r="G328" s="29">
        <f t="shared" si="394"/>
        <v>0.05</v>
      </c>
      <c r="H328" s="31">
        <v>19</v>
      </c>
      <c r="I328" s="43">
        <v>290</v>
      </c>
      <c r="J328" s="29">
        <f t="shared" si="395"/>
        <v>6.5517241379310351E-2</v>
      </c>
      <c r="K328" s="31">
        <v>22</v>
      </c>
      <c r="L328" s="43">
        <v>326</v>
      </c>
      <c r="M328" s="29">
        <f t="shared" si="396"/>
        <v>6.7484662576687116E-2</v>
      </c>
      <c r="N328" s="31">
        <v>5</v>
      </c>
      <c r="O328" s="32">
        <v>138</v>
      </c>
      <c r="P328" s="29">
        <f t="shared" si="397"/>
        <v>3.6231884057971016E-2</v>
      </c>
      <c r="Q328" s="31">
        <v>3</v>
      </c>
      <c r="R328" s="44">
        <v>33</v>
      </c>
      <c r="S328" s="29">
        <f t="shared" si="398"/>
        <v>9.0909090909090912E-2</v>
      </c>
      <c r="T328" s="31">
        <v>29</v>
      </c>
      <c r="U328" s="45">
        <v>492</v>
      </c>
      <c r="V328" s="29">
        <f t="shared" si="399"/>
        <v>5.894308943089431E-2</v>
      </c>
      <c r="W328" s="31">
        <v>1</v>
      </c>
      <c r="X328" s="44">
        <v>11</v>
      </c>
      <c r="Y328" s="29">
        <f t="shared" si="400"/>
        <v>9.0909090909090912E-2</v>
      </c>
      <c r="Z328" s="31">
        <v>20</v>
      </c>
      <c r="AA328" s="44">
        <v>382</v>
      </c>
      <c r="AB328" s="29">
        <f t="shared" si="401"/>
        <v>5.2356020942408377E-2</v>
      </c>
      <c r="AC328" s="31">
        <v>8</v>
      </c>
      <c r="AD328" s="45">
        <v>113</v>
      </c>
      <c r="AE328" s="29">
        <f t="shared" si="402"/>
        <v>7.0796460176991149E-2</v>
      </c>
      <c r="AF328" s="31">
        <v>2</v>
      </c>
      <c r="AG328" s="44">
        <v>15</v>
      </c>
      <c r="AH328" s="29">
        <f t="shared" si="403"/>
        <v>0.13333333333333333</v>
      </c>
    </row>
    <row r="329" spans="1:34" x14ac:dyDescent="0.25">
      <c r="A329" s="1" t="s">
        <v>20</v>
      </c>
      <c r="B329" s="57">
        <f t="shared" ref="B329" si="404">SUM(B325:B328)</f>
        <v>510</v>
      </c>
      <c r="C329" s="57"/>
      <c r="D329" s="57"/>
      <c r="E329" s="57">
        <f t="shared" ref="E329" si="405">SUM(E325:E328)</f>
        <v>220</v>
      </c>
      <c r="F329" s="57"/>
      <c r="G329" s="57"/>
      <c r="H329" s="57">
        <f t="shared" ref="H329" si="406">SUM(H325:H328)</f>
        <v>290</v>
      </c>
      <c r="I329" s="57"/>
      <c r="J329" s="57"/>
      <c r="K329" s="57">
        <f t="shared" ref="K329" si="407">SUM(K325:K328)</f>
        <v>326</v>
      </c>
      <c r="L329" s="57"/>
      <c r="M329" s="57"/>
      <c r="N329" s="57">
        <f t="shared" ref="N329" si="408">SUM(N325:N328)</f>
        <v>138</v>
      </c>
      <c r="O329" s="57"/>
      <c r="P329" s="57"/>
      <c r="Q329" s="57">
        <f t="shared" ref="Q329" si="409">SUM(Q325:Q328)</f>
        <v>33</v>
      </c>
      <c r="R329" s="57"/>
      <c r="S329" s="57"/>
      <c r="T329" s="57">
        <f t="shared" ref="T329" si="410">SUM(T325:T328)</f>
        <v>492</v>
      </c>
      <c r="U329" s="57"/>
      <c r="V329" s="57"/>
      <c r="W329" s="57">
        <f t="shared" ref="W329" si="411">SUM(W325:W328)</f>
        <v>11</v>
      </c>
      <c r="X329" s="57"/>
      <c r="Y329" s="57"/>
      <c r="Z329" s="57">
        <f t="shared" ref="Z329" si="412">SUM(Z325:Z328)</f>
        <v>382</v>
      </c>
      <c r="AA329" s="57"/>
      <c r="AB329" s="57"/>
      <c r="AC329" s="57">
        <f t="shared" ref="AC329" si="413">SUM(AC325:AC328)</f>
        <v>113</v>
      </c>
      <c r="AD329" s="57"/>
      <c r="AE329" s="57"/>
      <c r="AF329" s="57">
        <f t="shared" ref="AF329" si="414">SUM(AF325:AF328)</f>
        <v>15</v>
      </c>
      <c r="AG329" s="57"/>
      <c r="AH329" s="57"/>
    </row>
    <row r="330" spans="1:34" x14ac:dyDescent="0.25">
      <c r="B330" s="4"/>
    </row>
    <row r="331" spans="1:34" x14ac:dyDescent="0.25">
      <c r="A331" s="2" t="s">
        <v>229</v>
      </c>
      <c r="B331" s="4"/>
      <c r="G331" s="27"/>
      <c r="M331" s="27"/>
      <c r="N331" s="27"/>
      <c r="AH331" s="27"/>
    </row>
    <row r="332" spans="1:34" x14ac:dyDescent="0.25">
      <c r="A332" s="1" t="s">
        <v>218</v>
      </c>
      <c r="B332" s="31">
        <v>170</v>
      </c>
      <c r="C332" s="43">
        <v>510</v>
      </c>
      <c r="D332" s="25">
        <f>B332/C332</f>
        <v>0.33333333333333331</v>
      </c>
      <c r="E332" s="31">
        <v>79</v>
      </c>
      <c r="F332" s="43">
        <v>220</v>
      </c>
      <c r="G332" s="29">
        <f>E332/F332</f>
        <v>0.35909090909090907</v>
      </c>
      <c r="H332" s="31">
        <v>91</v>
      </c>
      <c r="I332" s="43">
        <v>290</v>
      </c>
      <c r="J332" s="29">
        <f>H332/I332</f>
        <v>0.31379310344827588</v>
      </c>
      <c r="K332" s="31">
        <v>110</v>
      </c>
      <c r="L332" s="43">
        <v>326</v>
      </c>
      <c r="M332" s="29">
        <f>K332/L332</f>
        <v>0.33742331288343558</v>
      </c>
      <c r="N332" s="31">
        <v>46</v>
      </c>
      <c r="O332" s="32">
        <v>138</v>
      </c>
      <c r="P332" s="29">
        <f>N332/O332</f>
        <v>0.33333333333333331</v>
      </c>
      <c r="Q332" s="31">
        <v>11</v>
      </c>
      <c r="R332" s="44">
        <v>33</v>
      </c>
      <c r="S332" s="29">
        <f>Q332/R332</f>
        <v>0.33333333333333331</v>
      </c>
      <c r="T332" s="31">
        <v>163</v>
      </c>
      <c r="U332" s="45">
        <v>492</v>
      </c>
      <c r="V332" s="29">
        <f>T332/U332</f>
        <v>0.33130081300813008</v>
      </c>
      <c r="W332" s="31">
        <v>2</v>
      </c>
      <c r="X332" s="44">
        <v>11</v>
      </c>
      <c r="Y332" s="29">
        <f>W332/X332</f>
        <v>0.18181818181818182</v>
      </c>
      <c r="Z332" s="31">
        <v>133</v>
      </c>
      <c r="AA332" s="44">
        <v>382</v>
      </c>
      <c r="AB332" s="29">
        <f>Z332/AA332</f>
        <v>0.34816753926701571</v>
      </c>
      <c r="AC332" s="31">
        <v>32</v>
      </c>
      <c r="AD332" s="45">
        <v>113</v>
      </c>
      <c r="AE332" s="29">
        <f>AC332/AD332</f>
        <v>0.2831858407079646</v>
      </c>
      <c r="AF332" s="31">
        <v>5</v>
      </c>
      <c r="AG332" s="44">
        <v>15</v>
      </c>
      <c r="AH332" s="29">
        <f>AF332/AG332</f>
        <v>0.33333333333333331</v>
      </c>
    </row>
    <row r="333" spans="1:34" x14ac:dyDescent="0.25">
      <c r="A333" s="1" t="s">
        <v>219</v>
      </c>
      <c r="B333" s="31">
        <v>260</v>
      </c>
      <c r="C333" s="43">
        <v>510</v>
      </c>
      <c r="D333" s="25">
        <f t="shared" ref="D333:D335" si="415">B333/C333</f>
        <v>0.50980392156862742</v>
      </c>
      <c r="E333" s="31">
        <v>107</v>
      </c>
      <c r="F333" s="43">
        <v>220</v>
      </c>
      <c r="G333" s="29">
        <f t="shared" ref="G333:G335" si="416">E333/F333</f>
        <v>0.48636363636363639</v>
      </c>
      <c r="H333" s="31">
        <v>153</v>
      </c>
      <c r="I333" s="43">
        <v>290</v>
      </c>
      <c r="J333" s="29">
        <f t="shared" ref="J333:J335" si="417">H333/I333</f>
        <v>0.52758620689655178</v>
      </c>
      <c r="K333" s="31">
        <v>166</v>
      </c>
      <c r="L333" s="43">
        <v>326</v>
      </c>
      <c r="M333" s="29">
        <f t="shared" ref="M333:M335" si="418">K333/L333</f>
        <v>0.50920245398773001</v>
      </c>
      <c r="N333" s="31">
        <v>66</v>
      </c>
      <c r="O333" s="32">
        <v>138</v>
      </c>
      <c r="P333" s="29">
        <f t="shared" ref="P333:P335" si="419">N333/O333</f>
        <v>0.47826086956521741</v>
      </c>
      <c r="Q333" s="31">
        <v>20</v>
      </c>
      <c r="R333" s="44">
        <v>33</v>
      </c>
      <c r="S333" s="29">
        <f t="shared" ref="S333:S335" si="420">Q333/R333</f>
        <v>0.60606060606060608</v>
      </c>
      <c r="T333" s="31">
        <v>253</v>
      </c>
      <c r="U333" s="45">
        <v>492</v>
      </c>
      <c r="V333" s="29">
        <f t="shared" ref="V333:V335" si="421">T333/U333</f>
        <v>0.51422764227642281</v>
      </c>
      <c r="W333" s="31">
        <v>6</v>
      </c>
      <c r="X333" s="44">
        <v>11</v>
      </c>
      <c r="Y333" s="29">
        <f t="shared" ref="Y333:Y335" si="422">W333/X333</f>
        <v>0.54545454545454541</v>
      </c>
      <c r="Z333" s="31">
        <v>192</v>
      </c>
      <c r="AA333" s="44">
        <v>382</v>
      </c>
      <c r="AB333" s="29">
        <f t="shared" ref="AB333:AB335" si="423">Z333/AA333</f>
        <v>0.50261780104712039</v>
      </c>
      <c r="AC333" s="31">
        <v>62</v>
      </c>
      <c r="AD333" s="45">
        <v>113</v>
      </c>
      <c r="AE333" s="29">
        <f t="shared" ref="AE333:AE335" si="424">AC333/AD333</f>
        <v>0.54867256637168138</v>
      </c>
      <c r="AF333" s="31">
        <v>6</v>
      </c>
      <c r="AG333" s="44">
        <v>15</v>
      </c>
      <c r="AH333" s="29">
        <f t="shared" ref="AH333:AH335" si="425">AF333/AG333</f>
        <v>0.4</v>
      </c>
    </row>
    <row r="334" spans="1:34" x14ac:dyDescent="0.25">
      <c r="A334" s="1" t="s">
        <v>220</v>
      </c>
      <c r="B334" s="31">
        <v>77</v>
      </c>
      <c r="C334" s="43">
        <v>510</v>
      </c>
      <c r="D334" s="25">
        <f t="shared" si="415"/>
        <v>0.15098039215686274</v>
      </c>
      <c r="E334" s="31">
        <v>33</v>
      </c>
      <c r="F334" s="43">
        <v>220</v>
      </c>
      <c r="G334" s="29">
        <f t="shared" si="416"/>
        <v>0.15</v>
      </c>
      <c r="H334" s="31">
        <v>44</v>
      </c>
      <c r="I334" s="43">
        <v>290</v>
      </c>
      <c r="J334" s="29">
        <f t="shared" si="417"/>
        <v>0.15172413793103448</v>
      </c>
      <c r="K334" s="31">
        <v>48</v>
      </c>
      <c r="L334" s="43">
        <v>326</v>
      </c>
      <c r="M334" s="29">
        <f t="shared" si="418"/>
        <v>0.14723926380368099</v>
      </c>
      <c r="N334" s="31">
        <v>25</v>
      </c>
      <c r="O334" s="32">
        <v>138</v>
      </c>
      <c r="P334" s="29">
        <f t="shared" si="419"/>
        <v>0.18115942028985507</v>
      </c>
      <c r="Q334" s="31">
        <v>2</v>
      </c>
      <c r="R334" s="44">
        <v>33</v>
      </c>
      <c r="S334" s="29">
        <f t="shared" si="420"/>
        <v>6.0606060606060608E-2</v>
      </c>
      <c r="T334" s="31">
        <v>73</v>
      </c>
      <c r="U334" s="45">
        <v>492</v>
      </c>
      <c r="V334" s="29">
        <f t="shared" si="421"/>
        <v>0.1483739837398374</v>
      </c>
      <c r="W334" s="31">
        <v>3</v>
      </c>
      <c r="X334" s="44">
        <v>11</v>
      </c>
      <c r="Y334" s="29">
        <f t="shared" si="422"/>
        <v>0.27272727272727271</v>
      </c>
      <c r="Z334" s="31">
        <v>55</v>
      </c>
      <c r="AA334" s="44">
        <v>382</v>
      </c>
      <c r="AB334" s="29">
        <f t="shared" si="423"/>
        <v>0.14397905759162305</v>
      </c>
      <c r="AC334" s="31">
        <v>18</v>
      </c>
      <c r="AD334" s="45">
        <v>113</v>
      </c>
      <c r="AE334" s="29">
        <f t="shared" si="424"/>
        <v>0.15929203539823009</v>
      </c>
      <c r="AF334" s="31">
        <v>4</v>
      </c>
      <c r="AG334" s="44">
        <v>15</v>
      </c>
      <c r="AH334" s="29">
        <f t="shared" si="425"/>
        <v>0.26666666666666666</v>
      </c>
    </row>
    <row r="335" spans="1:34" x14ac:dyDescent="0.25">
      <c r="A335" s="1" t="s">
        <v>221</v>
      </c>
      <c r="B335" s="31">
        <v>3</v>
      </c>
      <c r="C335" s="43">
        <v>510</v>
      </c>
      <c r="D335" s="25">
        <f t="shared" si="415"/>
        <v>5.8823529411764705E-3</v>
      </c>
      <c r="E335" s="31">
        <v>1</v>
      </c>
      <c r="F335" s="43">
        <v>220</v>
      </c>
      <c r="G335" s="29">
        <f t="shared" si="416"/>
        <v>4.5454545454545452E-3</v>
      </c>
      <c r="H335" s="31">
        <v>2</v>
      </c>
      <c r="I335" s="43">
        <v>290</v>
      </c>
      <c r="J335" s="29">
        <f t="shared" si="417"/>
        <v>6.8965517241379309E-3</v>
      </c>
      <c r="K335" s="31">
        <v>2</v>
      </c>
      <c r="L335" s="43">
        <v>326</v>
      </c>
      <c r="M335" s="29">
        <f t="shared" si="418"/>
        <v>6.1349693251533744E-3</v>
      </c>
      <c r="N335" s="31">
        <v>1</v>
      </c>
      <c r="O335" s="32">
        <v>138</v>
      </c>
      <c r="P335" s="29">
        <f t="shared" si="419"/>
        <v>7.246376811594203E-3</v>
      </c>
      <c r="Q335" s="31">
        <v>0</v>
      </c>
      <c r="R335" s="44">
        <v>33</v>
      </c>
      <c r="S335" s="29">
        <f t="shared" si="420"/>
        <v>0</v>
      </c>
      <c r="T335" s="31">
        <v>3</v>
      </c>
      <c r="U335" s="45">
        <v>492</v>
      </c>
      <c r="V335" s="29">
        <f t="shared" si="421"/>
        <v>6.0975609756097563E-3</v>
      </c>
      <c r="W335" s="31">
        <v>0</v>
      </c>
      <c r="X335" s="44">
        <v>11</v>
      </c>
      <c r="Y335" s="29">
        <f t="shared" si="422"/>
        <v>0</v>
      </c>
      <c r="Z335" s="31">
        <v>2</v>
      </c>
      <c r="AA335" s="44">
        <v>382</v>
      </c>
      <c r="AB335" s="29">
        <f t="shared" si="423"/>
        <v>5.235602094240838E-3</v>
      </c>
      <c r="AC335" s="31">
        <v>1</v>
      </c>
      <c r="AD335" s="45">
        <v>113</v>
      </c>
      <c r="AE335" s="29">
        <f t="shared" si="424"/>
        <v>8.8495575221238937E-3</v>
      </c>
      <c r="AF335" s="31">
        <v>0</v>
      </c>
      <c r="AG335" s="44">
        <v>15</v>
      </c>
      <c r="AH335" s="29">
        <f t="shared" si="425"/>
        <v>0</v>
      </c>
    </row>
    <row r="336" spans="1:34" x14ac:dyDescent="0.25">
      <c r="B336" s="50" t="s">
        <v>1</v>
      </c>
      <c r="C336" s="50"/>
      <c r="D336" s="50"/>
      <c r="E336" s="50" t="s">
        <v>2</v>
      </c>
      <c r="F336" s="50"/>
      <c r="G336" s="50"/>
      <c r="H336" s="50" t="s">
        <v>3</v>
      </c>
      <c r="I336" s="50"/>
      <c r="J336" s="50"/>
      <c r="K336" s="50" t="s">
        <v>4</v>
      </c>
      <c r="L336" s="50"/>
      <c r="M336" s="50"/>
      <c r="N336" s="50" t="s">
        <v>5</v>
      </c>
      <c r="O336" s="50"/>
      <c r="P336" s="50"/>
      <c r="Q336" s="50" t="s">
        <v>6</v>
      </c>
      <c r="R336" s="50"/>
      <c r="S336" s="50"/>
      <c r="T336" s="50" t="s">
        <v>7</v>
      </c>
      <c r="U336" s="50"/>
      <c r="V336" s="50"/>
      <c r="W336" s="50" t="s">
        <v>8</v>
      </c>
      <c r="X336" s="50"/>
      <c r="Y336" s="50"/>
      <c r="Z336" s="50" t="s">
        <v>9</v>
      </c>
      <c r="AA336" s="50"/>
      <c r="AB336" s="50"/>
      <c r="AC336" s="50" t="s">
        <v>10</v>
      </c>
      <c r="AD336" s="50"/>
      <c r="AE336" s="50"/>
      <c r="AF336" s="50" t="s">
        <v>11</v>
      </c>
      <c r="AG336" s="50"/>
      <c r="AH336" s="50"/>
    </row>
    <row r="337" spans="1:34" x14ac:dyDescent="0.25">
      <c r="A337" s="1" t="s">
        <v>20</v>
      </c>
      <c r="B337" s="57">
        <f>SUM(B332:B335)</f>
        <v>510</v>
      </c>
      <c r="C337" s="57"/>
      <c r="D337" s="57"/>
      <c r="E337" s="57">
        <f t="shared" ref="E337" si="426">SUM(E332:E335)</f>
        <v>220</v>
      </c>
      <c r="F337" s="57"/>
      <c r="G337" s="57"/>
      <c r="H337" s="57">
        <f t="shared" ref="H337" si="427">SUM(H332:H335)</f>
        <v>290</v>
      </c>
      <c r="I337" s="57"/>
      <c r="J337" s="57"/>
      <c r="K337" s="57">
        <f t="shared" ref="K337" si="428">SUM(K332:K335)</f>
        <v>326</v>
      </c>
      <c r="L337" s="57"/>
      <c r="M337" s="57"/>
      <c r="N337" s="57">
        <f t="shared" ref="N337" si="429">SUM(N332:N335)</f>
        <v>138</v>
      </c>
      <c r="O337" s="57"/>
      <c r="P337" s="57"/>
      <c r="Q337" s="57">
        <f t="shared" ref="Q337" si="430">SUM(Q332:Q335)</f>
        <v>33</v>
      </c>
      <c r="R337" s="57"/>
      <c r="S337" s="57"/>
      <c r="T337" s="57">
        <f t="shared" ref="T337" si="431">SUM(T332:T335)</f>
        <v>492</v>
      </c>
      <c r="U337" s="57"/>
      <c r="V337" s="57"/>
      <c r="W337" s="57">
        <f t="shared" ref="W337" si="432">SUM(W332:W335)</f>
        <v>11</v>
      </c>
      <c r="X337" s="57"/>
      <c r="Y337" s="57"/>
      <c r="Z337" s="57">
        <f t="shared" ref="Z337" si="433">SUM(Z332:Z335)</f>
        <v>382</v>
      </c>
      <c r="AA337" s="57"/>
      <c r="AB337" s="57"/>
      <c r="AC337" s="57">
        <f t="shared" ref="AC337" si="434">SUM(AC332:AC335)</f>
        <v>113</v>
      </c>
      <c r="AD337" s="57"/>
      <c r="AE337" s="57"/>
      <c r="AF337" s="57">
        <f t="shared" ref="AF337" si="435">SUM(AF332:AF335)</f>
        <v>15</v>
      </c>
      <c r="AG337" s="57"/>
      <c r="AH337" s="57"/>
    </row>
    <row r="338" spans="1:34" x14ac:dyDescent="0.25">
      <c r="B338" s="4"/>
    </row>
    <row r="339" spans="1:34" x14ac:dyDescent="0.25">
      <c r="A339" s="2" t="s">
        <v>230</v>
      </c>
      <c r="B339" s="4"/>
      <c r="G339" s="27"/>
      <c r="AE339" s="27"/>
      <c r="AH339" s="27"/>
    </row>
    <row r="340" spans="1:34" x14ac:dyDescent="0.25">
      <c r="A340" s="1" t="s">
        <v>218</v>
      </c>
      <c r="B340" s="31">
        <v>217</v>
      </c>
      <c r="C340" s="43">
        <v>510</v>
      </c>
      <c r="D340" s="25">
        <f>B340/C340</f>
        <v>0.42549019607843136</v>
      </c>
      <c r="E340" s="31">
        <v>90</v>
      </c>
      <c r="F340" s="43">
        <v>220</v>
      </c>
      <c r="G340" s="29">
        <f>E340/F340</f>
        <v>0.40909090909090912</v>
      </c>
      <c r="H340" s="31">
        <v>127</v>
      </c>
      <c r="I340" s="43">
        <v>290</v>
      </c>
      <c r="J340" s="29">
        <f>H340/I340</f>
        <v>0.43793103448275861</v>
      </c>
      <c r="K340" s="31">
        <v>141</v>
      </c>
      <c r="L340" s="43">
        <v>326</v>
      </c>
      <c r="M340" s="29">
        <f>K340/L340</f>
        <v>0.43251533742331288</v>
      </c>
      <c r="N340" s="31">
        <v>60</v>
      </c>
      <c r="O340" s="44">
        <v>138</v>
      </c>
      <c r="P340" s="29">
        <f>N340/O340</f>
        <v>0.43478260869565216</v>
      </c>
      <c r="Q340" s="31">
        <v>13</v>
      </c>
      <c r="R340" s="44">
        <v>33</v>
      </c>
      <c r="S340" s="29">
        <f>Q340/R340</f>
        <v>0.39393939393939392</v>
      </c>
      <c r="T340" s="31">
        <v>208</v>
      </c>
      <c r="U340" s="45">
        <v>492</v>
      </c>
      <c r="V340" s="29">
        <f>T340/U340</f>
        <v>0.42276422764227645</v>
      </c>
      <c r="W340" s="31">
        <v>5</v>
      </c>
      <c r="X340" s="44">
        <v>11</v>
      </c>
      <c r="Y340" s="29">
        <f>W340/X340</f>
        <v>0.45454545454545453</v>
      </c>
      <c r="Z340" s="31">
        <v>161</v>
      </c>
      <c r="AA340" s="44">
        <v>382</v>
      </c>
      <c r="AB340" s="29">
        <f>Z340/AA340</f>
        <v>0.42146596858638741</v>
      </c>
      <c r="AC340" s="31">
        <v>48</v>
      </c>
      <c r="AD340" s="45">
        <v>113</v>
      </c>
      <c r="AE340" s="29">
        <f>AC340/AD340</f>
        <v>0.4247787610619469</v>
      </c>
      <c r="AF340" s="31">
        <v>8</v>
      </c>
      <c r="AG340" s="44">
        <v>15</v>
      </c>
      <c r="AH340" s="29">
        <f>AF340/AG340</f>
        <v>0.53333333333333333</v>
      </c>
    </row>
    <row r="341" spans="1:34" x14ac:dyDescent="0.25">
      <c r="A341" s="1" t="s">
        <v>219</v>
      </c>
      <c r="B341" s="31">
        <v>262</v>
      </c>
      <c r="C341" s="43">
        <v>510</v>
      </c>
      <c r="D341" s="25">
        <f t="shared" ref="D341:D343" si="436">B341/C341</f>
        <v>0.51372549019607838</v>
      </c>
      <c r="E341" s="31">
        <v>114</v>
      </c>
      <c r="F341" s="43">
        <v>220</v>
      </c>
      <c r="G341" s="29">
        <f t="shared" ref="G341:G343" si="437">E341/F341</f>
        <v>0.51818181818181819</v>
      </c>
      <c r="H341" s="31">
        <v>148</v>
      </c>
      <c r="I341" s="43">
        <v>290</v>
      </c>
      <c r="J341" s="29">
        <f t="shared" ref="J341:J343" si="438">H341/I341</f>
        <v>0.51034482758620692</v>
      </c>
      <c r="K341" s="31">
        <v>170</v>
      </c>
      <c r="L341" s="43">
        <v>326</v>
      </c>
      <c r="M341" s="29">
        <f t="shared" ref="M341:M343" si="439">K341/L341</f>
        <v>0.5214723926380368</v>
      </c>
      <c r="N341" s="31">
        <v>67</v>
      </c>
      <c r="O341" s="44">
        <v>138</v>
      </c>
      <c r="P341" s="29">
        <f t="shared" ref="P341:P343" si="440">N341/O341</f>
        <v>0.48550724637681159</v>
      </c>
      <c r="Q341" s="31">
        <v>17</v>
      </c>
      <c r="R341" s="44">
        <v>33</v>
      </c>
      <c r="S341" s="29">
        <f t="shared" ref="S341:S343" si="441">Q341/R341</f>
        <v>0.51515151515151514</v>
      </c>
      <c r="T341" s="31">
        <v>254</v>
      </c>
      <c r="U341" s="45">
        <v>492</v>
      </c>
      <c r="V341" s="29">
        <f t="shared" ref="V341:V343" si="442">T341/U341</f>
        <v>0.51626016260162599</v>
      </c>
      <c r="W341" s="31">
        <v>5</v>
      </c>
      <c r="X341" s="44">
        <v>11</v>
      </c>
      <c r="Y341" s="29">
        <f t="shared" ref="Y341:Y343" si="443">W341/X341</f>
        <v>0.45454545454545453</v>
      </c>
      <c r="Z341" s="31">
        <v>199</v>
      </c>
      <c r="AA341" s="44">
        <v>382</v>
      </c>
      <c r="AB341" s="29">
        <f t="shared" ref="AB341:AB343" si="444">Z341/AA341</f>
        <v>0.52094240837696337</v>
      </c>
      <c r="AC341" s="31">
        <v>57</v>
      </c>
      <c r="AD341" s="45">
        <v>113</v>
      </c>
      <c r="AE341" s="29">
        <f t="shared" ref="AE341:AE343" si="445">AC341/AD341</f>
        <v>0.50442477876106195</v>
      </c>
      <c r="AF341" s="31">
        <v>6</v>
      </c>
      <c r="AG341" s="44">
        <v>15</v>
      </c>
      <c r="AH341" s="29">
        <f t="shared" ref="AH341:AH343" si="446">AF341/AG341</f>
        <v>0.4</v>
      </c>
    </row>
    <row r="342" spans="1:34" x14ac:dyDescent="0.25">
      <c r="A342" s="1" t="s">
        <v>220</v>
      </c>
      <c r="B342" s="31">
        <v>27</v>
      </c>
      <c r="C342" s="43">
        <v>510</v>
      </c>
      <c r="D342" s="25">
        <f t="shared" si="436"/>
        <v>5.2941176470588235E-2</v>
      </c>
      <c r="E342" s="31">
        <v>15</v>
      </c>
      <c r="F342" s="43">
        <v>220</v>
      </c>
      <c r="G342" s="29">
        <f t="shared" si="437"/>
        <v>6.8181818181818177E-2</v>
      </c>
      <c r="H342" s="31">
        <v>12</v>
      </c>
      <c r="I342" s="43">
        <v>290</v>
      </c>
      <c r="J342" s="29">
        <f t="shared" si="438"/>
        <v>4.1379310344827586E-2</v>
      </c>
      <c r="K342" s="31">
        <v>13</v>
      </c>
      <c r="L342" s="43">
        <v>326</v>
      </c>
      <c r="M342" s="29">
        <f t="shared" si="439"/>
        <v>3.9877300613496931E-2</v>
      </c>
      <c r="N342" s="31">
        <v>10</v>
      </c>
      <c r="O342" s="44">
        <v>138</v>
      </c>
      <c r="P342" s="29">
        <f t="shared" si="440"/>
        <v>7.2463768115942032E-2</v>
      </c>
      <c r="Q342" s="31">
        <v>3</v>
      </c>
      <c r="R342" s="44">
        <v>33</v>
      </c>
      <c r="S342" s="29">
        <f t="shared" si="441"/>
        <v>9.0909090909090912E-2</v>
      </c>
      <c r="T342" s="31">
        <v>26</v>
      </c>
      <c r="U342" s="45">
        <v>492</v>
      </c>
      <c r="V342" s="29">
        <f t="shared" si="442"/>
        <v>5.2845528455284556E-2</v>
      </c>
      <c r="W342" s="31">
        <v>1</v>
      </c>
      <c r="X342" s="44">
        <v>11</v>
      </c>
      <c r="Y342" s="29">
        <f t="shared" si="443"/>
        <v>9.0909090909090912E-2</v>
      </c>
      <c r="Z342" s="31">
        <v>19</v>
      </c>
      <c r="AA342" s="44">
        <v>382</v>
      </c>
      <c r="AB342" s="29">
        <f t="shared" si="444"/>
        <v>4.9738219895287955E-2</v>
      </c>
      <c r="AC342" s="31">
        <v>7</v>
      </c>
      <c r="AD342" s="45">
        <v>113</v>
      </c>
      <c r="AE342" s="29">
        <f t="shared" si="445"/>
        <v>6.1946902654867256E-2</v>
      </c>
      <c r="AF342" s="31">
        <v>1</v>
      </c>
      <c r="AG342" s="44">
        <v>15</v>
      </c>
      <c r="AH342" s="29">
        <f t="shared" si="446"/>
        <v>6.6666666666666666E-2</v>
      </c>
    </row>
    <row r="343" spans="1:34" x14ac:dyDescent="0.25">
      <c r="A343" s="1" t="s">
        <v>221</v>
      </c>
      <c r="B343" s="31">
        <v>4</v>
      </c>
      <c r="C343" s="43">
        <v>510</v>
      </c>
      <c r="D343" s="25">
        <f t="shared" si="436"/>
        <v>7.8431372549019607E-3</v>
      </c>
      <c r="E343" s="31">
        <v>1</v>
      </c>
      <c r="F343" s="43">
        <v>220</v>
      </c>
      <c r="G343" s="29">
        <f t="shared" si="437"/>
        <v>4.5454545454545452E-3</v>
      </c>
      <c r="H343" s="31">
        <v>3</v>
      </c>
      <c r="I343" s="43">
        <v>290</v>
      </c>
      <c r="J343" s="29">
        <f t="shared" si="438"/>
        <v>1.0344827586206896E-2</v>
      </c>
      <c r="K343" s="31">
        <v>2</v>
      </c>
      <c r="L343" s="43">
        <v>326</v>
      </c>
      <c r="M343" s="29">
        <f t="shared" si="439"/>
        <v>6.1349693251533744E-3</v>
      </c>
      <c r="N343" s="31">
        <v>1</v>
      </c>
      <c r="O343" s="44">
        <v>138</v>
      </c>
      <c r="P343" s="29">
        <f t="shared" si="440"/>
        <v>7.246376811594203E-3</v>
      </c>
      <c r="Q343" s="31">
        <v>0</v>
      </c>
      <c r="R343" s="44">
        <v>33</v>
      </c>
      <c r="S343" s="29">
        <f t="shared" si="441"/>
        <v>0</v>
      </c>
      <c r="T343" s="31">
        <v>4</v>
      </c>
      <c r="U343" s="45">
        <v>492</v>
      </c>
      <c r="V343" s="29">
        <f t="shared" si="442"/>
        <v>8.130081300813009E-3</v>
      </c>
      <c r="W343" s="31">
        <v>0</v>
      </c>
      <c r="X343" s="44">
        <v>11</v>
      </c>
      <c r="Y343" s="29">
        <f t="shared" si="443"/>
        <v>0</v>
      </c>
      <c r="Z343" s="31">
        <v>3</v>
      </c>
      <c r="AA343" s="44">
        <v>382</v>
      </c>
      <c r="AB343" s="29">
        <f t="shared" si="444"/>
        <v>7.8534031413612562E-3</v>
      </c>
      <c r="AC343" s="31">
        <v>1</v>
      </c>
      <c r="AD343" s="45">
        <v>113</v>
      </c>
      <c r="AE343" s="29">
        <f t="shared" si="445"/>
        <v>8.8495575221238937E-3</v>
      </c>
      <c r="AF343" s="31">
        <v>0</v>
      </c>
      <c r="AG343" s="44">
        <v>15</v>
      </c>
      <c r="AH343" s="29">
        <f t="shared" si="446"/>
        <v>0</v>
      </c>
    </row>
    <row r="344" spans="1:34" x14ac:dyDescent="0.25">
      <c r="A344" s="1" t="s">
        <v>20</v>
      </c>
      <c r="B344" s="57">
        <f t="shared" ref="B344" si="447">SUM(B340:B343)</f>
        <v>510</v>
      </c>
      <c r="C344" s="57"/>
      <c r="D344" s="57"/>
      <c r="E344" s="57">
        <f t="shared" ref="E344" si="448">SUM(E340:E343)</f>
        <v>220</v>
      </c>
      <c r="F344" s="57"/>
      <c r="G344" s="57"/>
      <c r="H344" s="57">
        <f t="shared" ref="H344" si="449">SUM(H340:H343)</f>
        <v>290</v>
      </c>
      <c r="I344" s="57"/>
      <c r="J344" s="57"/>
      <c r="K344" s="57">
        <f t="shared" ref="K344" si="450">SUM(K340:K343)</f>
        <v>326</v>
      </c>
      <c r="L344" s="57"/>
      <c r="M344" s="57"/>
      <c r="N344" s="57">
        <f t="shared" ref="N344" si="451">SUM(N340:N343)</f>
        <v>138</v>
      </c>
      <c r="O344" s="57"/>
      <c r="P344" s="57"/>
      <c r="Q344" s="57">
        <f t="shared" ref="Q344" si="452">SUM(Q340:Q343)</f>
        <v>33</v>
      </c>
      <c r="R344" s="57"/>
      <c r="S344" s="57"/>
      <c r="T344" s="57">
        <f t="shared" ref="T344" si="453">SUM(T340:T343)</f>
        <v>492</v>
      </c>
      <c r="U344" s="57"/>
      <c r="V344" s="57"/>
      <c r="W344" s="57">
        <f t="shared" ref="W344" si="454">SUM(W340:W343)</f>
        <v>11</v>
      </c>
      <c r="X344" s="57"/>
      <c r="Y344" s="57"/>
      <c r="Z344" s="57">
        <f t="shared" ref="Z344" si="455">SUM(Z340:Z343)</f>
        <v>382</v>
      </c>
      <c r="AA344" s="57"/>
      <c r="AB344" s="57"/>
      <c r="AC344" s="57">
        <f t="shared" ref="AC344" si="456">SUM(AC340:AC343)</f>
        <v>113</v>
      </c>
      <c r="AD344" s="57"/>
      <c r="AE344" s="57"/>
      <c r="AF344" s="57">
        <f t="shared" ref="AF344" si="457">SUM(AF340:AF343)</f>
        <v>15</v>
      </c>
      <c r="AG344" s="57"/>
      <c r="AH344" s="57"/>
    </row>
    <row r="345" spans="1:34" x14ac:dyDescent="0.25">
      <c r="B345" s="4"/>
    </row>
    <row r="346" spans="1:34" x14ac:dyDescent="0.25">
      <c r="A346" s="2" t="s">
        <v>231</v>
      </c>
      <c r="B346" s="4"/>
      <c r="M346" s="27"/>
      <c r="S346" s="27"/>
    </row>
    <row r="347" spans="1:34" x14ac:dyDescent="0.25">
      <c r="A347" s="1" t="s">
        <v>218</v>
      </c>
      <c r="B347" s="31">
        <v>205</v>
      </c>
      <c r="C347" s="43">
        <v>510</v>
      </c>
      <c r="D347" s="25">
        <f>B347/C347</f>
        <v>0.40196078431372551</v>
      </c>
      <c r="E347" s="31">
        <v>81</v>
      </c>
      <c r="F347" s="43">
        <v>220</v>
      </c>
      <c r="G347" s="29">
        <f>E347/F347</f>
        <v>0.36818181818181817</v>
      </c>
      <c r="H347" s="31">
        <v>124</v>
      </c>
      <c r="I347" s="43">
        <v>290</v>
      </c>
      <c r="J347" s="29">
        <f>H347/I347</f>
        <v>0.42758620689655175</v>
      </c>
      <c r="K347" s="31">
        <v>132</v>
      </c>
      <c r="L347" s="43">
        <v>326</v>
      </c>
      <c r="M347" s="29">
        <f>K347/L347</f>
        <v>0.40490797546012269</v>
      </c>
      <c r="N347" s="31">
        <v>57</v>
      </c>
      <c r="O347" s="32">
        <v>138</v>
      </c>
      <c r="P347" s="29">
        <f>N347/O347</f>
        <v>0.41304347826086957</v>
      </c>
      <c r="Q347" s="31">
        <v>13</v>
      </c>
      <c r="R347" s="44">
        <v>33</v>
      </c>
      <c r="S347" s="29">
        <f>Q347/R347</f>
        <v>0.39393939393939392</v>
      </c>
      <c r="T347" s="31">
        <v>195</v>
      </c>
      <c r="U347" s="45">
        <v>492</v>
      </c>
      <c r="V347" s="29">
        <f>T347/U347</f>
        <v>0.39634146341463417</v>
      </c>
      <c r="W347" s="31">
        <v>5</v>
      </c>
      <c r="X347" s="44">
        <v>11</v>
      </c>
      <c r="Y347" s="29">
        <f>W347/X347</f>
        <v>0.45454545454545453</v>
      </c>
      <c r="Z347" s="31">
        <v>150</v>
      </c>
      <c r="AA347" s="44">
        <v>382</v>
      </c>
      <c r="AB347" s="29">
        <f>Z347/AA347</f>
        <v>0.39267015706806285</v>
      </c>
      <c r="AC347" s="31">
        <v>48</v>
      </c>
      <c r="AD347" s="45">
        <v>113</v>
      </c>
      <c r="AE347" s="29">
        <f>AC347/AD347</f>
        <v>0.4247787610619469</v>
      </c>
      <c r="AF347" s="31">
        <v>7</v>
      </c>
      <c r="AG347" s="44">
        <v>15</v>
      </c>
      <c r="AH347" s="29">
        <f>AF347/AG347</f>
        <v>0.46666666666666667</v>
      </c>
    </row>
    <row r="348" spans="1:34" x14ac:dyDescent="0.25">
      <c r="A348" s="1" t="s">
        <v>219</v>
      </c>
      <c r="B348" s="31">
        <v>261</v>
      </c>
      <c r="C348" s="43">
        <v>510</v>
      </c>
      <c r="D348" s="25">
        <f t="shared" ref="D348:D350" si="458">B348/C348</f>
        <v>0.5117647058823529</v>
      </c>
      <c r="E348" s="31">
        <v>115</v>
      </c>
      <c r="F348" s="43">
        <v>220</v>
      </c>
      <c r="G348" s="29">
        <f t="shared" ref="G348:G350" si="459">E348/F348</f>
        <v>0.52272727272727271</v>
      </c>
      <c r="H348" s="31">
        <v>146</v>
      </c>
      <c r="I348" s="43">
        <v>290</v>
      </c>
      <c r="J348" s="29">
        <f t="shared" ref="J348:J350" si="460">H348/I348</f>
        <v>0.50344827586206897</v>
      </c>
      <c r="K348" s="31">
        <v>166</v>
      </c>
      <c r="L348" s="43">
        <v>326</v>
      </c>
      <c r="M348" s="29">
        <f t="shared" ref="M348:M350" si="461">K348/L348</f>
        <v>0.50920245398773001</v>
      </c>
      <c r="N348" s="31">
        <v>70</v>
      </c>
      <c r="O348" s="32">
        <v>138</v>
      </c>
      <c r="P348" s="29">
        <f t="shared" ref="P348:P350" si="462">N348/O348</f>
        <v>0.50724637681159424</v>
      </c>
      <c r="Q348" s="31">
        <v>17</v>
      </c>
      <c r="R348" s="44">
        <v>33</v>
      </c>
      <c r="S348" s="29">
        <f t="shared" ref="S348:S350" si="463">Q348/R348</f>
        <v>0.51515151515151514</v>
      </c>
      <c r="T348" s="31">
        <v>254</v>
      </c>
      <c r="U348" s="45">
        <v>492</v>
      </c>
      <c r="V348" s="29">
        <f t="shared" ref="V348:V350" si="464">T348/U348</f>
        <v>0.51626016260162599</v>
      </c>
      <c r="W348" s="31">
        <v>5</v>
      </c>
      <c r="X348" s="44">
        <v>11</v>
      </c>
      <c r="Y348" s="29">
        <f t="shared" ref="Y348:Y350" si="465">W348/X348</f>
        <v>0.45454545454545453</v>
      </c>
      <c r="Z348" s="31">
        <v>201</v>
      </c>
      <c r="AA348" s="44">
        <v>382</v>
      </c>
      <c r="AB348" s="29">
        <f t="shared" ref="AB348:AB350" si="466">Z348/AA348</f>
        <v>0.52617801047120416</v>
      </c>
      <c r="AC348" s="31">
        <v>54</v>
      </c>
      <c r="AD348" s="45">
        <v>113</v>
      </c>
      <c r="AE348" s="29">
        <f t="shared" ref="AE348:AE350" si="467">AC348/AD348</f>
        <v>0.47787610619469029</v>
      </c>
      <c r="AF348" s="31">
        <v>6</v>
      </c>
      <c r="AG348" s="44">
        <v>15</v>
      </c>
      <c r="AH348" s="29">
        <f t="shared" ref="AH348:AH350" si="468">AF348/AG348</f>
        <v>0.4</v>
      </c>
    </row>
    <row r="349" spans="1:34" x14ac:dyDescent="0.25">
      <c r="A349" s="1" t="s">
        <v>220</v>
      </c>
      <c r="B349" s="31">
        <v>38</v>
      </c>
      <c r="C349" s="43">
        <v>510</v>
      </c>
      <c r="D349" s="25">
        <f t="shared" si="458"/>
        <v>7.4509803921568626E-2</v>
      </c>
      <c r="E349" s="31">
        <v>21</v>
      </c>
      <c r="F349" s="43">
        <v>220</v>
      </c>
      <c r="G349" s="29">
        <f t="shared" si="459"/>
        <v>9.5454545454545459E-2</v>
      </c>
      <c r="H349" s="31">
        <v>17</v>
      </c>
      <c r="I349" s="43">
        <v>290</v>
      </c>
      <c r="J349" s="29">
        <f t="shared" si="460"/>
        <v>5.8620689655172413E-2</v>
      </c>
      <c r="K349" s="31">
        <v>25</v>
      </c>
      <c r="L349" s="43">
        <v>326</v>
      </c>
      <c r="M349" s="29">
        <f t="shared" si="461"/>
        <v>7.6687116564417179E-2</v>
      </c>
      <c r="N349" s="31">
        <v>10</v>
      </c>
      <c r="O349" s="32">
        <v>138</v>
      </c>
      <c r="P349" s="29">
        <f t="shared" si="462"/>
        <v>7.2463768115942032E-2</v>
      </c>
      <c r="Q349" s="31">
        <v>2</v>
      </c>
      <c r="R349" s="44">
        <v>33</v>
      </c>
      <c r="S349" s="29">
        <f t="shared" si="463"/>
        <v>6.0606060606060608E-2</v>
      </c>
      <c r="T349" s="31">
        <v>37</v>
      </c>
      <c r="U349" s="45">
        <v>492</v>
      </c>
      <c r="V349" s="29">
        <f t="shared" si="464"/>
        <v>7.5203252032520332E-2</v>
      </c>
      <c r="W349" s="31">
        <v>1</v>
      </c>
      <c r="X349" s="44">
        <v>11</v>
      </c>
      <c r="Y349" s="29">
        <f t="shared" si="465"/>
        <v>9.0909090909090912E-2</v>
      </c>
      <c r="Z349" s="31">
        <v>27</v>
      </c>
      <c r="AA349" s="44">
        <v>382</v>
      </c>
      <c r="AB349" s="29">
        <f t="shared" si="466"/>
        <v>7.0680628272251314E-2</v>
      </c>
      <c r="AC349" s="31">
        <v>9</v>
      </c>
      <c r="AD349" s="45">
        <v>113</v>
      </c>
      <c r="AE349" s="29">
        <f t="shared" si="467"/>
        <v>7.9646017699115043E-2</v>
      </c>
      <c r="AF349" s="31">
        <v>2</v>
      </c>
      <c r="AG349" s="44">
        <v>15</v>
      </c>
      <c r="AH349" s="29">
        <f t="shared" si="468"/>
        <v>0.13333333333333333</v>
      </c>
    </row>
    <row r="350" spans="1:34" x14ac:dyDescent="0.25">
      <c r="A350" s="1" t="s">
        <v>221</v>
      </c>
      <c r="B350" s="31">
        <v>6</v>
      </c>
      <c r="C350" s="43">
        <v>510</v>
      </c>
      <c r="D350" s="25">
        <f t="shared" si="458"/>
        <v>1.1764705882352941E-2</v>
      </c>
      <c r="E350" s="31">
        <v>3</v>
      </c>
      <c r="F350" s="43">
        <v>220</v>
      </c>
      <c r="G350" s="29">
        <f t="shared" si="459"/>
        <v>1.3636363636363636E-2</v>
      </c>
      <c r="H350" s="31">
        <v>3</v>
      </c>
      <c r="I350" s="43">
        <v>290</v>
      </c>
      <c r="J350" s="29">
        <f t="shared" si="460"/>
        <v>1.0344827586206896E-2</v>
      </c>
      <c r="K350" s="31">
        <v>3</v>
      </c>
      <c r="L350" s="43">
        <v>326</v>
      </c>
      <c r="M350" s="29">
        <f t="shared" si="461"/>
        <v>9.202453987730062E-3</v>
      </c>
      <c r="N350" s="31">
        <v>1</v>
      </c>
      <c r="O350" s="32">
        <v>138</v>
      </c>
      <c r="P350" s="29">
        <f t="shared" si="462"/>
        <v>7.246376811594203E-3</v>
      </c>
      <c r="Q350" s="31">
        <v>1</v>
      </c>
      <c r="R350" s="44">
        <v>33</v>
      </c>
      <c r="S350" s="29">
        <f t="shared" si="463"/>
        <v>3.0303030303030304E-2</v>
      </c>
      <c r="T350" s="31">
        <v>6</v>
      </c>
      <c r="U350" s="45">
        <v>492</v>
      </c>
      <c r="V350" s="29">
        <f t="shared" si="464"/>
        <v>1.2195121951219513E-2</v>
      </c>
      <c r="W350" s="31">
        <v>0</v>
      </c>
      <c r="X350" s="44">
        <v>11</v>
      </c>
      <c r="Y350" s="29">
        <f t="shared" si="465"/>
        <v>0</v>
      </c>
      <c r="Z350" s="31">
        <v>4</v>
      </c>
      <c r="AA350" s="44">
        <v>382</v>
      </c>
      <c r="AB350" s="29">
        <f t="shared" si="466"/>
        <v>1.0471204188481676E-2</v>
      </c>
      <c r="AC350" s="31">
        <v>2</v>
      </c>
      <c r="AD350" s="45">
        <v>113</v>
      </c>
      <c r="AE350" s="29">
        <f t="shared" si="467"/>
        <v>1.7699115044247787E-2</v>
      </c>
      <c r="AF350" s="31">
        <v>0</v>
      </c>
      <c r="AG350" s="44">
        <v>15</v>
      </c>
      <c r="AH350" s="29">
        <f t="shared" si="468"/>
        <v>0</v>
      </c>
    </row>
    <row r="351" spans="1:34" x14ac:dyDescent="0.25">
      <c r="A351" s="1" t="s">
        <v>20</v>
      </c>
      <c r="B351" s="57">
        <f t="shared" ref="B351" si="469">SUM(B347:B350)</f>
        <v>510</v>
      </c>
      <c r="C351" s="57"/>
      <c r="D351" s="57"/>
      <c r="E351" s="57">
        <f t="shared" ref="E351" si="470">SUM(E347:E350)</f>
        <v>220</v>
      </c>
      <c r="F351" s="57"/>
      <c r="G351" s="57"/>
      <c r="H351" s="57">
        <f t="shared" ref="H351" si="471">SUM(H347:H350)</f>
        <v>290</v>
      </c>
      <c r="I351" s="57"/>
      <c r="J351" s="57"/>
      <c r="K351" s="57">
        <f t="shared" ref="K351" si="472">SUM(K347:K350)</f>
        <v>326</v>
      </c>
      <c r="L351" s="57"/>
      <c r="M351" s="57"/>
      <c r="N351" s="57">
        <f t="shared" ref="N351" si="473">SUM(N347:N350)</f>
        <v>138</v>
      </c>
      <c r="O351" s="57"/>
      <c r="P351" s="57"/>
      <c r="Q351" s="57">
        <f t="shared" ref="Q351" si="474">SUM(Q347:Q350)</f>
        <v>33</v>
      </c>
      <c r="R351" s="57"/>
      <c r="S351" s="57"/>
      <c r="T351" s="57">
        <f t="shared" ref="T351" si="475">SUM(T347:T350)</f>
        <v>492</v>
      </c>
      <c r="U351" s="57"/>
      <c r="V351" s="57"/>
      <c r="W351" s="57">
        <f t="shared" ref="W351" si="476">SUM(W347:W350)</f>
        <v>11</v>
      </c>
      <c r="X351" s="57"/>
      <c r="Y351" s="57"/>
      <c r="Z351" s="57">
        <f t="shared" ref="Z351" si="477">SUM(Z347:Z350)</f>
        <v>382</v>
      </c>
      <c r="AA351" s="57"/>
      <c r="AB351" s="57"/>
      <c r="AC351" s="57">
        <f t="shared" ref="AC351" si="478">SUM(AC347:AC350)</f>
        <v>113</v>
      </c>
      <c r="AD351" s="57"/>
      <c r="AE351" s="57"/>
      <c r="AF351" s="57">
        <f t="shared" ref="AF351" si="479">SUM(AF347:AF350)</f>
        <v>15</v>
      </c>
      <c r="AG351" s="57"/>
      <c r="AH351" s="57"/>
    </row>
    <row r="352" spans="1:34" x14ac:dyDescent="0.25">
      <c r="B352" s="4"/>
    </row>
    <row r="353" spans="1:34" x14ac:dyDescent="0.25">
      <c r="A353" s="2" t="s">
        <v>232</v>
      </c>
      <c r="B353" s="4"/>
      <c r="D353" s="27"/>
      <c r="E353" s="27"/>
      <c r="M353" s="27"/>
      <c r="S353" s="27"/>
      <c r="Y353" s="27"/>
    </row>
    <row r="354" spans="1:34" x14ac:dyDescent="0.25">
      <c r="A354" s="1" t="s">
        <v>218</v>
      </c>
      <c r="B354" s="31">
        <v>291</v>
      </c>
      <c r="C354" s="43">
        <v>510</v>
      </c>
      <c r="D354" s="25">
        <f>B354/C354</f>
        <v>0.57058823529411762</v>
      </c>
      <c r="E354" s="31">
        <v>122</v>
      </c>
      <c r="F354" s="43">
        <v>220</v>
      </c>
      <c r="G354" s="29">
        <f>E354/F354</f>
        <v>0.55454545454545456</v>
      </c>
      <c r="H354" s="31">
        <v>169</v>
      </c>
      <c r="I354" s="43">
        <v>290</v>
      </c>
      <c r="J354" s="29">
        <f>H354/I354</f>
        <v>0.58275862068965523</v>
      </c>
      <c r="K354" s="31">
        <v>199</v>
      </c>
      <c r="L354" s="43">
        <v>326</v>
      </c>
      <c r="M354" s="29">
        <f>K354/L354</f>
        <v>0.61042944785276076</v>
      </c>
      <c r="N354" s="31">
        <v>69</v>
      </c>
      <c r="O354" s="32">
        <v>138</v>
      </c>
      <c r="P354" s="29">
        <f>N354/O354</f>
        <v>0.5</v>
      </c>
      <c r="Q354" s="31">
        <v>17</v>
      </c>
      <c r="R354" s="44">
        <v>33</v>
      </c>
      <c r="S354" s="29">
        <f>Q354/R354</f>
        <v>0.51515151515151514</v>
      </c>
      <c r="T354" s="31">
        <v>280</v>
      </c>
      <c r="U354" s="45">
        <v>492</v>
      </c>
      <c r="V354" s="29">
        <f>T354/U354</f>
        <v>0.56910569105691056</v>
      </c>
      <c r="W354" s="31">
        <v>9</v>
      </c>
      <c r="X354" s="44">
        <v>11</v>
      </c>
      <c r="Y354" s="29">
        <f>W354/X354</f>
        <v>0.81818181818181823</v>
      </c>
      <c r="Z354" s="31">
        <v>223</v>
      </c>
      <c r="AA354" s="44">
        <v>382</v>
      </c>
      <c r="AB354" s="29">
        <f>Z354/AA354</f>
        <v>0.58376963350785338</v>
      </c>
      <c r="AC354" s="31">
        <v>60</v>
      </c>
      <c r="AD354" s="45">
        <v>113</v>
      </c>
      <c r="AE354" s="29">
        <f>AC354/AD354</f>
        <v>0.53097345132743368</v>
      </c>
      <c r="AF354" s="31">
        <v>8</v>
      </c>
      <c r="AG354" s="44">
        <v>15</v>
      </c>
      <c r="AH354" s="29">
        <f>AF354/AG354</f>
        <v>0.53333333333333333</v>
      </c>
    </row>
    <row r="355" spans="1:34" x14ac:dyDescent="0.25">
      <c r="A355" s="1" t="s">
        <v>219</v>
      </c>
      <c r="B355" s="31">
        <v>200</v>
      </c>
      <c r="C355" s="43">
        <v>510</v>
      </c>
      <c r="D355" s="25">
        <f t="shared" ref="D355:D357" si="480">B355/C355</f>
        <v>0.39215686274509803</v>
      </c>
      <c r="E355" s="31">
        <v>87</v>
      </c>
      <c r="F355" s="43">
        <v>220</v>
      </c>
      <c r="G355" s="29">
        <f t="shared" ref="G355:G357" si="481">E355/F355</f>
        <v>0.39545454545454545</v>
      </c>
      <c r="H355" s="31">
        <v>113</v>
      </c>
      <c r="I355" s="43">
        <v>290</v>
      </c>
      <c r="J355" s="29">
        <f t="shared" ref="J355:J357" si="482">H355/I355</f>
        <v>0.3896551724137931</v>
      </c>
      <c r="K355" s="31">
        <v>118</v>
      </c>
      <c r="L355" s="43">
        <v>326</v>
      </c>
      <c r="M355" s="29">
        <f t="shared" ref="M355:M357" si="483">K355/L355</f>
        <v>0.3619631901840491</v>
      </c>
      <c r="N355" s="31">
        <v>65</v>
      </c>
      <c r="O355" s="32">
        <v>138</v>
      </c>
      <c r="P355" s="29">
        <f t="shared" ref="P355:P357" si="484">N355/O355</f>
        <v>0.47101449275362317</v>
      </c>
      <c r="Q355" s="31">
        <v>12</v>
      </c>
      <c r="R355" s="44">
        <v>33</v>
      </c>
      <c r="S355" s="29">
        <f t="shared" ref="S355:S357" si="485">Q355/R355</f>
        <v>0.36363636363636365</v>
      </c>
      <c r="T355" s="31">
        <v>193</v>
      </c>
      <c r="U355" s="45">
        <v>492</v>
      </c>
      <c r="V355" s="29">
        <f t="shared" ref="V355:V357" si="486">T355/U355</f>
        <v>0.39227642276422764</v>
      </c>
      <c r="W355" s="31">
        <v>2</v>
      </c>
      <c r="X355" s="44">
        <v>11</v>
      </c>
      <c r="Y355" s="29">
        <f t="shared" ref="Y355:Y357" si="487">W355/X355</f>
        <v>0.18181818181818182</v>
      </c>
      <c r="Z355" s="31">
        <v>150</v>
      </c>
      <c r="AA355" s="44">
        <v>382</v>
      </c>
      <c r="AB355" s="29">
        <f t="shared" ref="AB355:AB357" si="488">Z355/AA355</f>
        <v>0.39267015706806285</v>
      </c>
      <c r="AC355" s="31">
        <v>43</v>
      </c>
      <c r="AD355" s="45">
        <v>113</v>
      </c>
      <c r="AE355" s="29">
        <f t="shared" ref="AE355:AE357" si="489">AC355/AD355</f>
        <v>0.38053097345132741</v>
      </c>
      <c r="AF355" s="31">
        <v>7</v>
      </c>
      <c r="AG355" s="44">
        <v>15</v>
      </c>
      <c r="AH355" s="29">
        <f t="shared" ref="AH355:AH357" si="490">AF355/AG355</f>
        <v>0.46666666666666667</v>
      </c>
    </row>
    <row r="356" spans="1:34" x14ac:dyDescent="0.25">
      <c r="A356" s="1" t="s">
        <v>220</v>
      </c>
      <c r="B356" s="31">
        <v>17</v>
      </c>
      <c r="C356" s="43">
        <v>510</v>
      </c>
      <c r="D356" s="25">
        <f t="shared" si="480"/>
        <v>3.3333333333333333E-2</v>
      </c>
      <c r="E356" s="31">
        <v>10</v>
      </c>
      <c r="F356" s="43">
        <v>220</v>
      </c>
      <c r="G356" s="29">
        <f t="shared" si="481"/>
        <v>4.5454545454545456E-2</v>
      </c>
      <c r="H356" s="31">
        <v>7</v>
      </c>
      <c r="I356" s="43">
        <v>290</v>
      </c>
      <c r="J356" s="29">
        <f t="shared" si="482"/>
        <v>2.4137931034482758E-2</v>
      </c>
      <c r="K356" s="31">
        <v>8</v>
      </c>
      <c r="L356" s="43">
        <v>326</v>
      </c>
      <c r="M356" s="29">
        <f t="shared" si="483"/>
        <v>2.4539877300613498E-2</v>
      </c>
      <c r="N356" s="31">
        <v>4</v>
      </c>
      <c r="O356" s="32">
        <v>138</v>
      </c>
      <c r="P356" s="29">
        <f t="shared" si="484"/>
        <v>2.8985507246376812E-2</v>
      </c>
      <c r="Q356" s="31">
        <v>4</v>
      </c>
      <c r="R356" s="44">
        <v>33</v>
      </c>
      <c r="S356" s="29">
        <f t="shared" si="485"/>
        <v>0.12121212121212122</v>
      </c>
      <c r="T356" s="31">
        <v>17</v>
      </c>
      <c r="U356" s="45">
        <v>492</v>
      </c>
      <c r="V356" s="29">
        <f t="shared" si="486"/>
        <v>3.4552845528455285E-2</v>
      </c>
      <c r="W356" s="31">
        <v>0</v>
      </c>
      <c r="X356" s="44">
        <v>11</v>
      </c>
      <c r="Y356" s="29">
        <f t="shared" si="487"/>
        <v>0</v>
      </c>
      <c r="Z356" s="31">
        <v>7</v>
      </c>
      <c r="AA356" s="44">
        <v>382</v>
      </c>
      <c r="AB356" s="29">
        <f t="shared" si="488"/>
        <v>1.832460732984293E-2</v>
      </c>
      <c r="AC356" s="31">
        <v>10</v>
      </c>
      <c r="AD356" s="45">
        <v>113</v>
      </c>
      <c r="AE356" s="29">
        <f t="shared" si="489"/>
        <v>8.8495575221238937E-2</v>
      </c>
      <c r="AF356" s="31">
        <v>0</v>
      </c>
      <c r="AG356" s="44">
        <v>15</v>
      </c>
      <c r="AH356" s="29">
        <f t="shared" si="490"/>
        <v>0</v>
      </c>
    </row>
    <row r="357" spans="1:34" x14ac:dyDescent="0.25">
      <c r="A357" s="1" t="s">
        <v>221</v>
      </c>
      <c r="B357" s="31">
        <v>2</v>
      </c>
      <c r="C357" s="43">
        <v>510</v>
      </c>
      <c r="D357" s="25">
        <f t="shared" si="480"/>
        <v>3.9215686274509803E-3</v>
      </c>
      <c r="E357" s="31">
        <v>1</v>
      </c>
      <c r="F357" s="43">
        <v>220</v>
      </c>
      <c r="G357" s="29">
        <f t="shared" si="481"/>
        <v>4.5454545454545452E-3</v>
      </c>
      <c r="H357" s="31">
        <v>1</v>
      </c>
      <c r="I357" s="43">
        <v>290</v>
      </c>
      <c r="J357" s="29">
        <f t="shared" si="482"/>
        <v>3.4482758620689655E-3</v>
      </c>
      <c r="K357" s="31">
        <v>1</v>
      </c>
      <c r="L357" s="43">
        <v>326</v>
      </c>
      <c r="M357" s="29">
        <f t="shared" si="483"/>
        <v>3.0674846625766872E-3</v>
      </c>
      <c r="N357" s="31">
        <v>0</v>
      </c>
      <c r="O357" s="32">
        <v>138</v>
      </c>
      <c r="P357" s="29">
        <f t="shared" si="484"/>
        <v>0</v>
      </c>
      <c r="Q357" s="31">
        <v>0</v>
      </c>
      <c r="R357" s="44">
        <v>33</v>
      </c>
      <c r="S357" s="29">
        <f t="shared" si="485"/>
        <v>0</v>
      </c>
      <c r="T357" s="31">
        <v>2</v>
      </c>
      <c r="U357" s="45">
        <v>492</v>
      </c>
      <c r="V357" s="29">
        <f t="shared" si="486"/>
        <v>4.0650406504065045E-3</v>
      </c>
      <c r="W357" s="31">
        <v>0</v>
      </c>
      <c r="X357" s="44">
        <v>11</v>
      </c>
      <c r="Y357" s="29">
        <f t="shared" si="487"/>
        <v>0</v>
      </c>
      <c r="Z357" s="31">
        <v>2</v>
      </c>
      <c r="AA357" s="44">
        <v>382</v>
      </c>
      <c r="AB357" s="29">
        <f t="shared" si="488"/>
        <v>5.235602094240838E-3</v>
      </c>
      <c r="AC357" s="31">
        <v>0</v>
      </c>
      <c r="AD357" s="45">
        <v>113</v>
      </c>
      <c r="AE357" s="29">
        <f t="shared" si="489"/>
        <v>0</v>
      </c>
      <c r="AF357" s="31">
        <v>0</v>
      </c>
      <c r="AG357" s="44">
        <v>15</v>
      </c>
      <c r="AH357" s="29">
        <f t="shared" si="490"/>
        <v>0</v>
      </c>
    </row>
    <row r="358" spans="1:34" x14ac:dyDescent="0.25">
      <c r="A358" s="1" t="s">
        <v>20</v>
      </c>
      <c r="B358" s="57">
        <f t="shared" ref="B358" si="491">SUM(B354:B357)</f>
        <v>510</v>
      </c>
      <c r="C358" s="57"/>
      <c r="D358" s="57"/>
      <c r="E358" s="57">
        <f t="shared" ref="E358" si="492">SUM(E354:E357)</f>
        <v>220</v>
      </c>
      <c r="F358" s="57"/>
      <c r="G358" s="57"/>
      <c r="H358" s="57">
        <f t="shared" ref="H358" si="493">SUM(H354:H357)</f>
        <v>290</v>
      </c>
      <c r="I358" s="57"/>
      <c r="J358" s="57"/>
      <c r="K358" s="57">
        <f t="shared" ref="K358" si="494">SUM(K354:K357)</f>
        <v>326</v>
      </c>
      <c r="L358" s="57"/>
      <c r="M358" s="57"/>
      <c r="N358" s="57">
        <f t="shared" ref="N358" si="495">SUM(N354:N357)</f>
        <v>138</v>
      </c>
      <c r="O358" s="57"/>
      <c r="P358" s="57"/>
      <c r="Q358" s="57">
        <f t="shared" ref="Q358" si="496">SUM(Q354:Q357)</f>
        <v>33</v>
      </c>
      <c r="R358" s="57"/>
      <c r="S358" s="57"/>
      <c r="T358" s="57">
        <f t="shared" ref="T358" si="497">SUM(T354:T357)</f>
        <v>492</v>
      </c>
      <c r="U358" s="57"/>
      <c r="V358" s="57"/>
      <c r="W358" s="57">
        <f t="shared" ref="W358" si="498">SUM(W354:W357)</f>
        <v>11</v>
      </c>
      <c r="X358" s="57"/>
      <c r="Y358" s="57"/>
      <c r="Z358" s="57">
        <f t="shared" ref="Z358" si="499">SUM(Z354:Z357)</f>
        <v>382</v>
      </c>
      <c r="AA358" s="57"/>
      <c r="AB358" s="57"/>
      <c r="AC358" s="57">
        <f t="shared" ref="AC358" si="500">SUM(AC354:AC357)</f>
        <v>113</v>
      </c>
      <c r="AD358" s="57"/>
      <c r="AE358" s="57"/>
      <c r="AF358" s="57">
        <f t="shared" ref="AF358" si="501">SUM(AF354:AF357)</f>
        <v>15</v>
      </c>
      <c r="AG358" s="57"/>
      <c r="AH358" s="57"/>
    </row>
    <row r="359" spans="1:34" x14ac:dyDescent="0.25">
      <c r="B359" s="4"/>
    </row>
    <row r="360" spans="1:34" x14ac:dyDescent="0.25">
      <c r="A360" s="2" t="s">
        <v>233</v>
      </c>
      <c r="B360" s="4"/>
      <c r="M360" s="27"/>
    </row>
    <row r="361" spans="1:34" x14ac:dyDescent="0.25">
      <c r="A361" s="1" t="s">
        <v>218</v>
      </c>
      <c r="B361" s="31">
        <v>317</v>
      </c>
      <c r="C361" s="43">
        <v>510</v>
      </c>
      <c r="D361" s="25">
        <f>B361/C361</f>
        <v>0.6215686274509804</v>
      </c>
      <c r="E361" s="31">
        <v>123</v>
      </c>
      <c r="F361" s="43">
        <v>220</v>
      </c>
      <c r="G361" s="29">
        <f>E361/F361</f>
        <v>0.55909090909090908</v>
      </c>
      <c r="H361" s="31">
        <v>194</v>
      </c>
      <c r="I361" s="43">
        <v>290</v>
      </c>
      <c r="J361" s="29">
        <f>H361/I361</f>
        <v>0.66896551724137931</v>
      </c>
      <c r="K361" s="31">
        <v>205</v>
      </c>
      <c r="L361" s="43">
        <v>326</v>
      </c>
      <c r="M361" s="29">
        <f>K361/L361</f>
        <v>0.62883435582822089</v>
      </c>
      <c r="N361" s="31">
        <v>87</v>
      </c>
      <c r="O361" s="32">
        <v>138</v>
      </c>
      <c r="P361" s="29">
        <f>N361/O361</f>
        <v>0.63043478260869568</v>
      </c>
      <c r="Q361" s="31">
        <v>19</v>
      </c>
      <c r="R361" s="44">
        <v>33</v>
      </c>
      <c r="S361" s="29">
        <f>Q361/R361</f>
        <v>0.5757575757575758</v>
      </c>
      <c r="T361" s="31">
        <v>305</v>
      </c>
      <c r="U361" s="45">
        <v>492</v>
      </c>
      <c r="V361" s="29">
        <f>T361/U361</f>
        <v>0.61991869918699183</v>
      </c>
      <c r="W361" s="31">
        <v>8</v>
      </c>
      <c r="X361" s="44">
        <v>11</v>
      </c>
      <c r="Y361" s="29">
        <f>W361/X361</f>
        <v>0.72727272727272729</v>
      </c>
      <c r="Z361" s="31">
        <v>241</v>
      </c>
      <c r="AA361" s="44">
        <v>382</v>
      </c>
      <c r="AB361" s="29">
        <f>Z361/AA361</f>
        <v>0.63089005235602091</v>
      </c>
      <c r="AC361" s="31">
        <v>69</v>
      </c>
      <c r="AD361" s="45">
        <v>113</v>
      </c>
      <c r="AE361" s="29">
        <f>AC361/AD361</f>
        <v>0.61061946902654862</v>
      </c>
      <c r="AF361" s="31">
        <v>7</v>
      </c>
      <c r="AG361" s="44">
        <v>15</v>
      </c>
      <c r="AH361" s="29">
        <f>AF361/AG361</f>
        <v>0.46666666666666667</v>
      </c>
    </row>
    <row r="362" spans="1:34" x14ac:dyDescent="0.25">
      <c r="A362" s="1" t="s">
        <v>219</v>
      </c>
      <c r="B362" s="31">
        <v>175</v>
      </c>
      <c r="C362" s="43">
        <v>510</v>
      </c>
      <c r="D362" s="25">
        <f t="shared" ref="D362:D364" si="502">B362/C362</f>
        <v>0.34313725490196079</v>
      </c>
      <c r="E362" s="31">
        <v>86</v>
      </c>
      <c r="F362" s="43">
        <v>220</v>
      </c>
      <c r="G362" s="29">
        <f t="shared" ref="G362:G364" si="503">E362/F362</f>
        <v>0.39090909090909093</v>
      </c>
      <c r="H362" s="31">
        <v>89</v>
      </c>
      <c r="I362" s="43">
        <v>290</v>
      </c>
      <c r="J362" s="29">
        <f t="shared" ref="J362:J364" si="504">H362/I362</f>
        <v>0.30689655172413793</v>
      </c>
      <c r="K362" s="31">
        <v>111</v>
      </c>
      <c r="L362" s="43">
        <v>326</v>
      </c>
      <c r="M362" s="29">
        <f t="shared" ref="M362:M364" si="505">K362/L362</f>
        <v>0.34049079754601225</v>
      </c>
      <c r="N362" s="31">
        <v>47</v>
      </c>
      <c r="O362" s="32">
        <v>138</v>
      </c>
      <c r="P362" s="29">
        <f t="shared" ref="P362:P364" si="506">N362/O362</f>
        <v>0.34057971014492755</v>
      </c>
      <c r="Q362" s="31">
        <v>13</v>
      </c>
      <c r="R362" s="44">
        <v>33</v>
      </c>
      <c r="S362" s="29">
        <f t="shared" ref="S362:S364" si="507">Q362/R362</f>
        <v>0.39393939393939392</v>
      </c>
      <c r="T362" s="31">
        <v>170</v>
      </c>
      <c r="U362" s="45">
        <v>492</v>
      </c>
      <c r="V362" s="29">
        <f t="shared" ref="V362:V364" si="508">T362/U362</f>
        <v>0.34552845528455284</v>
      </c>
      <c r="W362" s="31">
        <v>3</v>
      </c>
      <c r="X362" s="44">
        <v>11</v>
      </c>
      <c r="Y362" s="29">
        <f t="shared" ref="Y362:Y364" si="509">W362/X362</f>
        <v>0.27272727272727271</v>
      </c>
      <c r="Z362" s="31">
        <v>128</v>
      </c>
      <c r="AA362" s="44">
        <v>382</v>
      </c>
      <c r="AB362" s="29">
        <f t="shared" ref="AB362:AB364" si="510">Z362/AA362</f>
        <v>0.33507853403141363</v>
      </c>
      <c r="AC362" s="31">
        <v>39</v>
      </c>
      <c r="AD362" s="45">
        <v>113</v>
      </c>
      <c r="AE362" s="29">
        <f t="shared" ref="AE362:AE364" si="511">AC362/AD362</f>
        <v>0.34513274336283184</v>
      </c>
      <c r="AF362" s="31">
        <v>8</v>
      </c>
      <c r="AG362" s="44">
        <v>15</v>
      </c>
      <c r="AH362" s="29">
        <f t="shared" ref="AH362:AH364" si="512">AF362/AG362</f>
        <v>0.53333333333333333</v>
      </c>
    </row>
    <row r="363" spans="1:34" x14ac:dyDescent="0.25">
      <c r="A363" s="1" t="s">
        <v>220</v>
      </c>
      <c r="B363" s="31">
        <v>13</v>
      </c>
      <c r="C363" s="43">
        <v>510</v>
      </c>
      <c r="D363" s="25">
        <f t="shared" si="502"/>
        <v>2.5490196078431372E-2</v>
      </c>
      <c r="E363" s="31">
        <v>7</v>
      </c>
      <c r="F363" s="43">
        <v>220</v>
      </c>
      <c r="G363" s="29">
        <f t="shared" si="503"/>
        <v>3.1818181818181815E-2</v>
      </c>
      <c r="H363" s="31">
        <v>6</v>
      </c>
      <c r="I363" s="43">
        <v>290</v>
      </c>
      <c r="J363" s="29">
        <f t="shared" si="504"/>
        <v>2.0689655172413793E-2</v>
      </c>
      <c r="K363" s="31">
        <v>8</v>
      </c>
      <c r="L363" s="43">
        <v>326</v>
      </c>
      <c r="M363" s="29">
        <f t="shared" si="505"/>
        <v>2.4539877300613498E-2</v>
      </c>
      <c r="N363" s="31">
        <v>3</v>
      </c>
      <c r="O363" s="32">
        <v>138</v>
      </c>
      <c r="P363" s="29">
        <f t="shared" si="506"/>
        <v>2.1739130434782608E-2</v>
      </c>
      <c r="Q363" s="31">
        <v>1</v>
      </c>
      <c r="R363" s="44">
        <v>33</v>
      </c>
      <c r="S363" s="29">
        <f t="shared" si="507"/>
        <v>3.0303030303030304E-2</v>
      </c>
      <c r="T363" s="31">
        <v>12</v>
      </c>
      <c r="U363" s="45">
        <v>492</v>
      </c>
      <c r="V363" s="29">
        <f t="shared" si="508"/>
        <v>2.4390243902439025E-2</v>
      </c>
      <c r="W363" s="31">
        <v>0</v>
      </c>
      <c r="X363" s="44">
        <v>11</v>
      </c>
      <c r="Y363" s="29">
        <f t="shared" si="509"/>
        <v>0</v>
      </c>
      <c r="Z363" s="31">
        <v>9</v>
      </c>
      <c r="AA363" s="44">
        <v>382</v>
      </c>
      <c r="AB363" s="29">
        <f t="shared" si="510"/>
        <v>2.356020942408377E-2</v>
      </c>
      <c r="AC363" s="31">
        <v>4</v>
      </c>
      <c r="AD363" s="45">
        <v>113</v>
      </c>
      <c r="AE363" s="29">
        <f t="shared" si="511"/>
        <v>3.5398230088495575E-2</v>
      </c>
      <c r="AF363" s="31">
        <v>0</v>
      </c>
      <c r="AG363" s="44">
        <v>15</v>
      </c>
      <c r="AH363" s="29">
        <f t="shared" si="512"/>
        <v>0</v>
      </c>
    </row>
    <row r="364" spans="1:34" x14ac:dyDescent="0.25">
      <c r="A364" s="1" t="s">
        <v>221</v>
      </c>
      <c r="B364" s="31">
        <v>5</v>
      </c>
      <c r="C364" s="43">
        <v>510</v>
      </c>
      <c r="D364" s="25">
        <f t="shared" si="502"/>
        <v>9.8039215686274508E-3</v>
      </c>
      <c r="E364" s="31">
        <v>4</v>
      </c>
      <c r="F364" s="43">
        <v>220</v>
      </c>
      <c r="G364" s="29">
        <f t="shared" si="503"/>
        <v>1.8181818181818181E-2</v>
      </c>
      <c r="H364" s="31">
        <v>1</v>
      </c>
      <c r="I364" s="43">
        <v>290</v>
      </c>
      <c r="J364" s="29">
        <f t="shared" si="504"/>
        <v>3.4482758620689655E-3</v>
      </c>
      <c r="K364" s="31">
        <v>2</v>
      </c>
      <c r="L364" s="43">
        <v>326</v>
      </c>
      <c r="M364" s="29">
        <f t="shared" si="505"/>
        <v>6.1349693251533744E-3</v>
      </c>
      <c r="N364" s="31">
        <v>1</v>
      </c>
      <c r="O364" s="32">
        <v>138</v>
      </c>
      <c r="P364" s="29">
        <f t="shared" si="506"/>
        <v>7.246376811594203E-3</v>
      </c>
      <c r="Q364" s="31">
        <v>0</v>
      </c>
      <c r="R364" s="44">
        <v>33</v>
      </c>
      <c r="S364" s="29">
        <f t="shared" si="507"/>
        <v>0</v>
      </c>
      <c r="T364" s="31">
        <v>5</v>
      </c>
      <c r="U364" s="45">
        <v>492</v>
      </c>
      <c r="V364" s="29">
        <f t="shared" si="508"/>
        <v>1.016260162601626E-2</v>
      </c>
      <c r="W364" s="31">
        <v>0</v>
      </c>
      <c r="X364" s="44">
        <v>11</v>
      </c>
      <c r="Y364" s="29">
        <f t="shared" si="509"/>
        <v>0</v>
      </c>
      <c r="Z364" s="31">
        <v>4</v>
      </c>
      <c r="AA364" s="44">
        <v>382</v>
      </c>
      <c r="AB364" s="29">
        <f t="shared" si="510"/>
        <v>1.0471204188481676E-2</v>
      </c>
      <c r="AC364" s="31">
        <v>1</v>
      </c>
      <c r="AD364" s="45">
        <v>113</v>
      </c>
      <c r="AE364" s="29">
        <f t="shared" si="511"/>
        <v>8.8495575221238937E-3</v>
      </c>
      <c r="AF364" s="31">
        <v>0</v>
      </c>
      <c r="AG364" s="44">
        <v>15</v>
      </c>
      <c r="AH364" s="29">
        <f t="shared" si="512"/>
        <v>0</v>
      </c>
    </row>
    <row r="365" spans="1:34" x14ac:dyDescent="0.25">
      <c r="A365" s="1" t="s">
        <v>20</v>
      </c>
      <c r="B365" s="57">
        <f t="shared" ref="B365" si="513">SUM(B361:B364)</f>
        <v>510</v>
      </c>
      <c r="C365" s="57"/>
      <c r="D365" s="57"/>
      <c r="E365" s="57">
        <f t="shared" ref="E365" si="514">SUM(E361:E364)</f>
        <v>220</v>
      </c>
      <c r="F365" s="57"/>
      <c r="G365" s="57"/>
      <c r="H365" s="57">
        <f t="shared" ref="H365" si="515">SUM(H361:H364)</f>
        <v>290</v>
      </c>
      <c r="I365" s="57"/>
      <c r="J365" s="57"/>
      <c r="K365" s="57">
        <f t="shared" ref="K365" si="516">SUM(K361:K364)</f>
        <v>326</v>
      </c>
      <c r="L365" s="57"/>
      <c r="M365" s="57"/>
      <c r="N365" s="57">
        <f t="shared" ref="N365" si="517">SUM(N361:N364)</f>
        <v>138</v>
      </c>
      <c r="O365" s="57"/>
      <c r="P365" s="57"/>
      <c r="Q365" s="57">
        <f t="shared" ref="Q365" si="518">SUM(Q361:Q364)</f>
        <v>33</v>
      </c>
      <c r="R365" s="57"/>
      <c r="S365" s="57"/>
      <c r="T365" s="57">
        <f t="shared" ref="T365" si="519">SUM(T361:T364)</f>
        <v>492</v>
      </c>
      <c r="U365" s="57"/>
      <c r="V365" s="57"/>
      <c r="W365" s="57">
        <f t="shared" ref="W365" si="520">SUM(W361:W364)</f>
        <v>11</v>
      </c>
      <c r="X365" s="57"/>
      <c r="Y365" s="57"/>
      <c r="Z365" s="57">
        <f t="shared" ref="Z365" si="521">SUM(Z361:Z364)</f>
        <v>382</v>
      </c>
      <c r="AA365" s="57"/>
      <c r="AB365" s="57"/>
      <c r="AC365" s="57">
        <f t="shared" ref="AC365" si="522">SUM(AC361:AC364)</f>
        <v>113</v>
      </c>
      <c r="AD365" s="57"/>
      <c r="AE365" s="57"/>
      <c r="AF365" s="57">
        <f t="shared" ref="AF365" si="523">SUM(AF361:AF364)</f>
        <v>15</v>
      </c>
      <c r="AG365" s="57"/>
      <c r="AH365" s="57"/>
    </row>
    <row r="366" spans="1:34" x14ac:dyDescent="0.25">
      <c r="B366" s="4"/>
    </row>
    <row r="367" spans="1:34" x14ac:dyDescent="0.25">
      <c r="A367" s="2" t="s">
        <v>234</v>
      </c>
      <c r="B367" s="4"/>
      <c r="D367" s="27"/>
      <c r="G367" s="27"/>
      <c r="J367" s="27"/>
    </row>
    <row r="368" spans="1:34" x14ac:dyDescent="0.25">
      <c r="A368" s="1" t="s">
        <v>218</v>
      </c>
      <c r="B368" s="31">
        <v>180</v>
      </c>
      <c r="C368" s="43">
        <v>510</v>
      </c>
      <c r="D368" s="25">
        <f>B368/C368</f>
        <v>0.35294117647058826</v>
      </c>
      <c r="E368" s="31">
        <v>72</v>
      </c>
      <c r="F368" s="43">
        <v>220</v>
      </c>
      <c r="G368" s="29">
        <f>E368/F368</f>
        <v>0.32727272727272727</v>
      </c>
      <c r="H368" s="31">
        <v>108</v>
      </c>
      <c r="I368" s="43">
        <v>290</v>
      </c>
      <c r="J368" s="29">
        <f>H368/I368</f>
        <v>0.3724137931034483</v>
      </c>
      <c r="K368" s="31">
        <v>101</v>
      </c>
      <c r="L368" s="43">
        <v>326</v>
      </c>
      <c r="M368" s="29">
        <f>K368/L368</f>
        <v>0.30981595092024539</v>
      </c>
      <c r="N368" s="31">
        <v>59</v>
      </c>
      <c r="O368" s="32">
        <v>138</v>
      </c>
      <c r="P368" s="29">
        <f>N368/O368</f>
        <v>0.42753623188405798</v>
      </c>
      <c r="Q368" s="31">
        <v>15</v>
      </c>
      <c r="R368" s="44">
        <v>33</v>
      </c>
      <c r="S368" s="29">
        <f>Q368/R368</f>
        <v>0.45454545454545453</v>
      </c>
      <c r="T368" s="31">
        <v>172</v>
      </c>
      <c r="U368" s="45">
        <v>492</v>
      </c>
      <c r="V368" s="29">
        <f>T368/U368</f>
        <v>0.34959349593495936</v>
      </c>
      <c r="W368" s="31">
        <v>5</v>
      </c>
      <c r="X368" s="44">
        <v>11</v>
      </c>
      <c r="Y368" s="29">
        <f>W368/X368</f>
        <v>0.45454545454545453</v>
      </c>
      <c r="Z368" s="31">
        <v>134</v>
      </c>
      <c r="AA368" s="44">
        <v>382</v>
      </c>
      <c r="AB368" s="29">
        <f>Z368/AA368</f>
        <v>0.35078534031413611</v>
      </c>
      <c r="AC368" s="31">
        <v>39</v>
      </c>
      <c r="AD368" s="45">
        <v>113</v>
      </c>
      <c r="AE368" s="29">
        <f>AC368/AD368</f>
        <v>0.34513274336283184</v>
      </c>
      <c r="AF368" s="31">
        <v>7</v>
      </c>
      <c r="AG368" s="44">
        <v>15</v>
      </c>
      <c r="AH368" s="29">
        <f>AF368/AG368</f>
        <v>0.46666666666666667</v>
      </c>
    </row>
    <row r="369" spans="1:34" x14ac:dyDescent="0.25">
      <c r="A369" s="1" t="s">
        <v>219</v>
      </c>
      <c r="B369" s="31">
        <v>229</v>
      </c>
      <c r="C369" s="43">
        <v>510</v>
      </c>
      <c r="D369" s="25">
        <f t="shared" ref="D369:D372" si="524">B369/C369</f>
        <v>0.44901960784313727</v>
      </c>
      <c r="E369" s="31">
        <v>101</v>
      </c>
      <c r="F369" s="43">
        <v>220</v>
      </c>
      <c r="G369" s="29">
        <f t="shared" ref="G369:G372" si="525">E369/F369</f>
        <v>0.45909090909090911</v>
      </c>
      <c r="H369" s="31">
        <v>128</v>
      </c>
      <c r="I369" s="43">
        <v>290</v>
      </c>
      <c r="J369" s="29">
        <f t="shared" ref="J369:J372" si="526">H369/I369</f>
        <v>0.44137931034482758</v>
      </c>
      <c r="K369" s="31">
        <v>155</v>
      </c>
      <c r="L369" s="43">
        <v>326</v>
      </c>
      <c r="M369" s="29">
        <f t="shared" ref="M369:M372" si="527">K369/L369</f>
        <v>0.47546012269938648</v>
      </c>
      <c r="N369" s="31">
        <v>58</v>
      </c>
      <c r="O369" s="32">
        <v>138</v>
      </c>
      <c r="P369" s="29">
        <f t="shared" ref="P369:P372" si="528">N369/O369</f>
        <v>0.42028985507246375</v>
      </c>
      <c r="Q369" s="31">
        <v>13</v>
      </c>
      <c r="R369" s="44">
        <v>33</v>
      </c>
      <c r="S369" s="29">
        <f t="shared" ref="S369:S372" si="529">Q369/R369</f>
        <v>0.39393939393939392</v>
      </c>
      <c r="T369" s="31">
        <v>223</v>
      </c>
      <c r="U369" s="45">
        <v>492</v>
      </c>
      <c r="V369" s="29">
        <f t="shared" ref="V369:V372" si="530">T369/U369</f>
        <v>0.4532520325203252</v>
      </c>
      <c r="W369" s="31">
        <v>3</v>
      </c>
      <c r="X369" s="44">
        <v>11</v>
      </c>
      <c r="Y369" s="29">
        <f t="shared" ref="Y369:Y372" si="531">W369/X369</f>
        <v>0.27272727272727271</v>
      </c>
      <c r="Z369" s="31">
        <v>173</v>
      </c>
      <c r="AA369" s="44">
        <v>382</v>
      </c>
      <c r="AB369" s="29">
        <f t="shared" ref="AB369:AB372" si="532">Z369/AA369</f>
        <v>0.45287958115183247</v>
      </c>
      <c r="AC369" s="31">
        <v>50</v>
      </c>
      <c r="AD369" s="45">
        <v>113</v>
      </c>
      <c r="AE369" s="29">
        <f t="shared" ref="AE369:AE372" si="533">AC369/AD369</f>
        <v>0.44247787610619471</v>
      </c>
      <c r="AF369" s="31">
        <v>6</v>
      </c>
      <c r="AG369" s="44">
        <v>15</v>
      </c>
      <c r="AH369" s="29">
        <f t="shared" ref="AH369:AH372" si="534">AF369/AG369</f>
        <v>0.4</v>
      </c>
    </row>
    <row r="370" spans="1:34" x14ac:dyDescent="0.25">
      <c r="B370" s="50" t="s">
        <v>1</v>
      </c>
      <c r="C370" s="50"/>
      <c r="D370" s="50"/>
      <c r="E370" s="50" t="s">
        <v>2</v>
      </c>
      <c r="F370" s="50"/>
      <c r="G370" s="50"/>
      <c r="H370" s="50" t="s">
        <v>3</v>
      </c>
      <c r="I370" s="50"/>
      <c r="J370" s="50"/>
      <c r="K370" s="50" t="s">
        <v>4</v>
      </c>
      <c r="L370" s="50"/>
      <c r="M370" s="50"/>
      <c r="N370" s="50" t="s">
        <v>5</v>
      </c>
      <c r="O370" s="50"/>
      <c r="P370" s="50"/>
      <c r="Q370" s="50" t="s">
        <v>6</v>
      </c>
      <c r="R370" s="50"/>
      <c r="S370" s="50"/>
      <c r="T370" s="50" t="s">
        <v>7</v>
      </c>
      <c r="U370" s="50"/>
      <c r="V370" s="50"/>
      <c r="W370" s="50" t="s">
        <v>8</v>
      </c>
      <c r="X370" s="50"/>
      <c r="Y370" s="50"/>
      <c r="Z370" s="50" t="s">
        <v>9</v>
      </c>
      <c r="AA370" s="50"/>
      <c r="AB370" s="50"/>
      <c r="AC370" s="50" t="s">
        <v>10</v>
      </c>
      <c r="AD370" s="50"/>
      <c r="AE370" s="50"/>
      <c r="AF370" s="50" t="s">
        <v>11</v>
      </c>
      <c r="AG370" s="50"/>
      <c r="AH370" s="50"/>
    </row>
    <row r="371" spans="1:34" x14ac:dyDescent="0.25">
      <c r="A371" s="1" t="s">
        <v>220</v>
      </c>
      <c r="B371" s="31">
        <v>84</v>
      </c>
      <c r="C371" s="43">
        <v>510</v>
      </c>
      <c r="D371" s="25">
        <f t="shared" si="524"/>
        <v>0.16470588235294117</v>
      </c>
      <c r="E371" s="31">
        <v>37</v>
      </c>
      <c r="F371" s="43">
        <v>220</v>
      </c>
      <c r="G371" s="29">
        <f t="shared" si="525"/>
        <v>0.16818181818181818</v>
      </c>
      <c r="H371" s="31">
        <v>47</v>
      </c>
      <c r="I371" s="43">
        <v>290</v>
      </c>
      <c r="J371" s="29">
        <f t="shared" si="526"/>
        <v>0.16206896551724137</v>
      </c>
      <c r="K371" s="31">
        <v>60</v>
      </c>
      <c r="L371" s="43">
        <v>326</v>
      </c>
      <c r="M371" s="29">
        <f t="shared" si="527"/>
        <v>0.18404907975460122</v>
      </c>
      <c r="N371" s="31">
        <v>16</v>
      </c>
      <c r="O371" s="32">
        <v>138</v>
      </c>
      <c r="P371" s="29">
        <f t="shared" si="528"/>
        <v>0.11594202898550725</v>
      </c>
      <c r="Q371" s="31">
        <v>4</v>
      </c>
      <c r="R371" s="44">
        <v>33</v>
      </c>
      <c r="S371" s="29">
        <f t="shared" si="529"/>
        <v>0.12121212121212122</v>
      </c>
      <c r="T371" s="31">
        <v>81</v>
      </c>
      <c r="U371" s="45">
        <v>492</v>
      </c>
      <c r="V371" s="29">
        <f t="shared" si="530"/>
        <v>0.16463414634146342</v>
      </c>
      <c r="W371" s="31">
        <v>2</v>
      </c>
      <c r="X371" s="44">
        <v>11</v>
      </c>
      <c r="Y371" s="29">
        <f t="shared" si="531"/>
        <v>0.18181818181818182</v>
      </c>
      <c r="Z371" s="31">
        <v>61</v>
      </c>
      <c r="AA371" s="44">
        <v>382</v>
      </c>
      <c r="AB371" s="29">
        <f t="shared" si="532"/>
        <v>0.15968586387434555</v>
      </c>
      <c r="AC371" s="31">
        <v>22</v>
      </c>
      <c r="AD371" s="45">
        <v>113</v>
      </c>
      <c r="AE371" s="29">
        <f t="shared" si="533"/>
        <v>0.19469026548672566</v>
      </c>
      <c r="AF371" s="31">
        <v>1</v>
      </c>
      <c r="AG371" s="44">
        <v>15</v>
      </c>
      <c r="AH371" s="29">
        <f t="shared" si="534"/>
        <v>6.6666666666666666E-2</v>
      </c>
    </row>
    <row r="372" spans="1:34" x14ac:dyDescent="0.25">
      <c r="A372" s="1" t="s">
        <v>221</v>
      </c>
      <c r="B372" s="31">
        <v>17</v>
      </c>
      <c r="C372" s="43">
        <v>510</v>
      </c>
      <c r="D372" s="25">
        <f t="shared" si="524"/>
        <v>3.3333333333333333E-2</v>
      </c>
      <c r="E372" s="31">
        <v>10</v>
      </c>
      <c r="F372" s="43">
        <v>220</v>
      </c>
      <c r="G372" s="29">
        <f t="shared" si="525"/>
        <v>4.5454545454545456E-2</v>
      </c>
      <c r="H372" s="31">
        <v>7</v>
      </c>
      <c r="I372" s="43">
        <v>290</v>
      </c>
      <c r="J372" s="29">
        <f t="shared" si="526"/>
        <v>2.4137931034482758E-2</v>
      </c>
      <c r="K372" s="31">
        <v>10</v>
      </c>
      <c r="L372" s="43">
        <v>326</v>
      </c>
      <c r="M372" s="29">
        <f t="shared" si="527"/>
        <v>3.0674846625766871E-2</v>
      </c>
      <c r="N372" s="31">
        <v>5</v>
      </c>
      <c r="O372" s="32">
        <v>138</v>
      </c>
      <c r="P372" s="29">
        <f t="shared" si="528"/>
        <v>3.6231884057971016E-2</v>
      </c>
      <c r="Q372" s="31">
        <v>1</v>
      </c>
      <c r="R372" s="44">
        <v>33</v>
      </c>
      <c r="S372" s="29">
        <f t="shared" si="529"/>
        <v>3.0303030303030304E-2</v>
      </c>
      <c r="T372" s="31">
        <v>16</v>
      </c>
      <c r="U372" s="45">
        <v>492</v>
      </c>
      <c r="V372" s="29">
        <f t="shared" si="530"/>
        <v>3.2520325203252036E-2</v>
      </c>
      <c r="W372" s="31">
        <v>1</v>
      </c>
      <c r="X372" s="44">
        <v>11</v>
      </c>
      <c r="Y372" s="29">
        <f t="shared" si="531"/>
        <v>9.0909090909090912E-2</v>
      </c>
      <c r="Z372" s="31">
        <v>14</v>
      </c>
      <c r="AA372" s="44">
        <v>382</v>
      </c>
      <c r="AB372" s="29">
        <f t="shared" si="532"/>
        <v>3.6649214659685861E-2</v>
      </c>
      <c r="AC372" s="31">
        <v>2</v>
      </c>
      <c r="AD372" s="45">
        <v>113</v>
      </c>
      <c r="AE372" s="29">
        <f t="shared" si="533"/>
        <v>1.7699115044247787E-2</v>
      </c>
      <c r="AF372" s="31">
        <v>1</v>
      </c>
      <c r="AG372" s="44">
        <v>15</v>
      </c>
      <c r="AH372" s="29">
        <f t="shared" si="534"/>
        <v>6.6666666666666666E-2</v>
      </c>
    </row>
    <row r="373" spans="1:34" x14ac:dyDescent="0.25">
      <c r="A373" s="1" t="s">
        <v>20</v>
      </c>
      <c r="B373" s="57">
        <f>SUM(B368:B372)</f>
        <v>510</v>
      </c>
      <c r="C373" s="57"/>
      <c r="D373" s="57"/>
      <c r="E373" s="57">
        <f t="shared" ref="E373" si="535">SUM(E368:E372)</f>
        <v>220</v>
      </c>
      <c r="F373" s="57"/>
      <c r="G373" s="57"/>
      <c r="H373" s="57">
        <f t="shared" ref="H373" si="536">SUM(H368:H372)</f>
        <v>290</v>
      </c>
      <c r="I373" s="57"/>
      <c r="J373" s="57"/>
      <c r="K373" s="57">
        <f t="shared" ref="K373" si="537">SUM(K368:K372)</f>
        <v>326</v>
      </c>
      <c r="L373" s="57"/>
      <c r="M373" s="57"/>
      <c r="N373" s="57">
        <f t="shared" ref="N373" si="538">SUM(N368:N372)</f>
        <v>138</v>
      </c>
      <c r="O373" s="57"/>
      <c r="P373" s="57"/>
      <c r="Q373" s="57">
        <f t="shared" ref="Q373" si="539">SUM(Q368:Q372)</f>
        <v>33</v>
      </c>
      <c r="R373" s="57"/>
      <c r="S373" s="57"/>
      <c r="T373" s="57">
        <f t="shared" ref="T373" si="540">SUM(T368:T372)</f>
        <v>492</v>
      </c>
      <c r="U373" s="57"/>
      <c r="V373" s="57"/>
      <c r="W373" s="57">
        <f t="shared" ref="W373" si="541">SUM(W368:W372)</f>
        <v>11</v>
      </c>
      <c r="X373" s="57"/>
      <c r="Y373" s="57"/>
      <c r="Z373" s="57">
        <f t="shared" ref="Z373" si="542">SUM(Z368:Z372)</f>
        <v>382</v>
      </c>
      <c r="AA373" s="57"/>
      <c r="AB373" s="57"/>
      <c r="AC373" s="57">
        <f t="shared" ref="AC373" si="543">SUM(AC368:AC372)</f>
        <v>113</v>
      </c>
      <c r="AD373" s="57"/>
      <c r="AE373" s="57"/>
      <c r="AF373" s="57">
        <f t="shared" ref="AF373" si="544">SUM(AF368:AF372)</f>
        <v>15</v>
      </c>
      <c r="AG373" s="57"/>
      <c r="AH373" s="57"/>
    </row>
    <row r="374" spans="1:34" x14ac:dyDescent="0.25">
      <c r="B374" s="4"/>
    </row>
    <row r="375" spans="1:34" x14ac:dyDescent="0.25">
      <c r="A375" s="2" t="s">
        <v>235</v>
      </c>
      <c r="B375" s="4"/>
    </row>
    <row r="376" spans="1:34" x14ac:dyDescent="0.25">
      <c r="A376" s="1" t="s">
        <v>218</v>
      </c>
      <c r="B376" s="31">
        <v>285</v>
      </c>
      <c r="C376" s="43">
        <v>510</v>
      </c>
      <c r="D376" s="25">
        <f>B376/C376</f>
        <v>0.55882352941176472</v>
      </c>
      <c r="E376" s="31">
        <v>112</v>
      </c>
      <c r="F376" s="43">
        <v>220</v>
      </c>
      <c r="G376" s="29">
        <f>E376/F376</f>
        <v>0.50909090909090904</v>
      </c>
      <c r="H376" s="31">
        <v>173</v>
      </c>
      <c r="I376" s="43">
        <v>290</v>
      </c>
      <c r="J376" s="29">
        <f>H376/I376</f>
        <v>0.59655172413793101</v>
      </c>
      <c r="K376" s="31">
        <v>178</v>
      </c>
      <c r="L376" s="43">
        <v>326</v>
      </c>
      <c r="M376" s="29">
        <f>K376/L376</f>
        <v>0.54601226993865026</v>
      </c>
      <c r="N376" s="31">
        <v>83</v>
      </c>
      <c r="O376" s="32">
        <v>138</v>
      </c>
      <c r="P376" s="29">
        <f>N376/O376</f>
        <v>0.60144927536231885</v>
      </c>
      <c r="Q376" s="31">
        <v>18</v>
      </c>
      <c r="R376" s="44">
        <v>33</v>
      </c>
      <c r="S376" s="29">
        <f>Q376/R376</f>
        <v>0.54545454545454541</v>
      </c>
      <c r="T376" s="31">
        <v>273</v>
      </c>
      <c r="U376" s="45">
        <v>492</v>
      </c>
      <c r="V376" s="29">
        <f>T376/U376</f>
        <v>0.55487804878048785</v>
      </c>
      <c r="W376" s="31">
        <v>8</v>
      </c>
      <c r="X376" s="44">
        <v>11</v>
      </c>
      <c r="Y376" s="29">
        <f>W376/X376</f>
        <v>0.72727272727272729</v>
      </c>
      <c r="Z376" s="31">
        <v>215</v>
      </c>
      <c r="AA376" s="44">
        <v>382</v>
      </c>
      <c r="AB376" s="29">
        <f>Z376/AA376</f>
        <v>0.56282722513089001</v>
      </c>
      <c r="AC376" s="31">
        <v>60</v>
      </c>
      <c r="AD376" s="45">
        <v>113</v>
      </c>
      <c r="AE376" s="29">
        <f>AC376/AD376</f>
        <v>0.53097345132743368</v>
      </c>
      <c r="AF376" s="31">
        <v>10</v>
      </c>
      <c r="AG376" s="44">
        <v>15</v>
      </c>
      <c r="AH376" s="29">
        <f>AF376/AG376</f>
        <v>0.66666666666666663</v>
      </c>
    </row>
    <row r="377" spans="1:34" x14ac:dyDescent="0.25">
      <c r="A377" s="1" t="s">
        <v>219</v>
      </c>
      <c r="B377" s="31">
        <v>217</v>
      </c>
      <c r="C377" s="43">
        <v>510</v>
      </c>
      <c r="D377" s="25">
        <f t="shared" ref="D377:D379" si="545">B377/C377</f>
        <v>0.42549019607843136</v>
      </c>
      <c r="E377" s="31">
        <v>104</v>
      </c>
      <c r="F377" s="43">
        <v>220</v>
      </c>
      <c r="G377" s="29">
        <f t="shared" ref="G377:G379" si="546">E377/F377</f>
        <v>0.47272727272727272</v>
      </c>
      <c r="H377" s="31">
        <v>113</v>
      </c>
      <c r="I377" s="43">
        <v>290</v>
      </c>
      <c r="J377" s="29">
        <f t="shared" ref="J377:J379" si="547">H377/I377</f>
        <v>0.3896551724137931</v>
      </c>
      <c r="K377" s="31">
        <v>145</v>
      </c>
      <c r="L377" s="43">
        <v>326</v>
      </c>
      <c r="M377" s="29">
        <f t="shared" ref="M377:M379" si="548">K377/L377</f>
        <v>0.44478527607361962</v>
      </c>
      <c r="N377" s="31">
        <v>52</v>
      </c>
      <c r="O377" s="32">
        <v>138</v>
      </c>
      <c r="P377" s="29">
        <f t="shared" ref="P377:P379" si="549">N377/O377</f>
        <v>0.37681159420289856</v>
      </c>
      <c r="Q377" s="31">
        <v>15</v>
      </c>
      <c r="R377" s="44">
        <v>33</v>
      </c>
      <c r="S377" s="29">
        <f t="shared" ref="S377:S379" si="550">Q377/R377</f>
        <v>0.45454545454545453</v>
      </c>
      <c r="T377" s="31">
        <v>211</v>
      </c>
      <c r="U377" s="45">
        <v>492</v>
      </c>
      <c r="V377" s="29">
        <f t="shared" ref="V377:V379" si="551">T377/U377</f>
        <v>0.42886178861788615</v>
      </c>
      <c r="W377" s="31">
        <v>3</v>
      </c>
      <c r="X377" s="44">
        <v>11</v>
      </c>
      <c r="Y377" s="29">
        <f t="shared" ref="Y377:Y379" si="552">W377/X377</f>
        <v>0.27272727272727271</v>
      </c>
      <c r="Z377" s="31">
        <v>161</v>
      </c>
      <c r="AA377" s="44">
        <v>382</v>
      </c>
      <c r="AB377" s="29">
        <f t="shared" ref="AB377:AB379" si="553">Z377/AA377</f>
        <v>0.42146596858638741</v>
      </c>
      <c r="AC377" s="31">
        <v>51</v>
      </c>
      <c r="AD377" s="45">
        <v>113</v>
      </c>
      <c r="AE377" s="29">
        <f t="shared" ref="AE377:AE379" si="554">AC377/AD377</f>
        <v>0.45132743362831856</v>
      </c>
      <c r="AF377" s="31">
        <v>5</v>
      </c>
      <c r="AG377" s="44">
        <v>15</v>
      </c>
      <c r="AH377" s="29">
        <f t="shared" ref="AH377:AH379" si="555">AF377/AG377</f>
        <v>0.33333333333333331</v>
      </c>
    </row>
    <row r="378" spans="1:34" x14ac:dyDescent="0.25">
      <c r="A378" s="1" t="s">
        <v>220</v>
      </c>
      <c r="B378" s="31">
        <v>5</v>
      </c>
      <c r="C378" s="43">
        <v>510</v>
      </c>
      <c r="D378" s="25">
        <f t="shared" si="545"/>
        <v>9.8039215686274508E-3</v>
      </c>
      <c r="E378" s="31">
        <v>3</v>
      </c>
      <c r="F378" s="43">
        <v>220</v>
      </c>
      <c r="G378" s="29">
        <f t="shared" si="546"/>
        <v>1.3636363636363636E-2</v>
      </c>
      <c r="H378" s="31">
        <v>2</v>
      </c>
      <c r="I378" s="43">
        <v>290</v>
      </c>
      <c r="J378" s="29">
        <f t="shared" si="547"/>
        <v>6.8965517241379309E-3</v>
      </c>
      <c r="K378" s="31">
        <v>2</v>
      </c>
      <c r="L378" s="43">
        <v>326</v>
      </c>
      <c r="M378" s="29">
        <f t="shared" si="548"/>
        <v>6.1349693251533744E-3</v>
      </c>
      <c r="N378" s="31">
        <v>3</v>
      </c>
      <c r="O378" s="32">
        <v>138</v>
      </c>
      <c r="P378" s="29">
        <f t="shared" si="549"/>
        <v>2.1739130434782608E-2</v>
      </c>
      <c r="Q378" s="31">
        <v>0</v>
      </c>
      <c r="R378" s="44">
        <v>33</v>
      </c>
      <c r="S378" s="29">
        <f t="shared" si="550"/>
        <v>0</v>
      </c>
      <c r="T378" s="31">
        <v>5</v>
      </c>
      <c r="U378" s="45">
        <v>492</v>
      </c>
      <c r="V378" s="29">
        <f t="shared" si="551"/>
        <v>1.016260162601626E-2</v>
      </c>
      <c r="W378" s="31">
        <v>0</v>
      </c>
      <c r="X378" s="44">
        <v>11</v>
      </c>
      <c r="Y378" s="29">
        <f t="shared" si="552"/>
        <v>0</v>
      </c>
      <c r="Z378" s="31">
        <v>4</v>
      </c>
      <c r="AA378" s="44">
        <v>382</v>
      </c>
      <c r="AB378" s="29">
        <f t="shared" si="553"/>
        <v>1.0471204188481676E-2</v>
      </c>
      <c r="AC378" s="31">
        <v>1</v>
      </c>
      <c r="AD378" s="45">
        <v>113</v>
      </c>
      <c r="AE378" s="29">
        <f t="shared" si="554"/>
        <v>8.8495575221238937E-3</v>
      </c>
      <c r="AF378" s="31">
        <v>0</v>
      </c>
      <c r="AG378" s="44">
        <v>15</v>
      </c>
      <c r="AH378" s="29">
        <f t="shared" si="555"/>
        <v>0</v>
      </c>
    </row>
    <row r="379" spans="1:34" x14ac:dyDescent="0.25">
      <c r="A379" s="1" t="s">
        <v>221</v>
      </c>
      <c r="B379" s="31">
        <v>3</v>
      </c>
      <c r="C379" s="43">
        <v>510</v>
      </c>
      <c r="D379" s="25">
        <f t="shared" si="545"/>
        <v>5.8823529411764705E-3</v>
      </c>
      <c r="E379" s="31">
        <v>1</v>
      </c>
      <c r="F379" s="43">
        <v>220</v>
      </c>
      <c r="G379" s="29">
        <f t="shared" si="546"/>
        <v>4.5454545454545452E-3</v>
      </c>
      <c r="H379" s="31">
        <v>2</v>
      </c>
      <c r="I379" s="43">
        <v>290</v>
      </c>
      <c r="J379" s="29">
        <f t="shared" si="547"/>
        <v>6.8965517241379309E-3</v>
      </c>
      <c r="K379" s="31">
        <v>1</v>
      </c>
      <c r="L379" s="43">
        <v>326</v>
      </c>
      <c r="M379" s="29">
        <f t="shared" si="548"/>
        <v>3.0674846625766872E-3</v>
      </c>
      <c r="N379" s="31">
        <v>0</v>
      </c>
      <c r="O379" s="32">
        <v>138</v>
      </c>
      <c r="P379" s="29">
        <f t="shared" si="549"/>
        <v>0</v>
      </c>
      <c r="Q379" s="31">
        <v>0</v>
      </c>
      <c r="R379" s="44">
        <v>33</v>
      </c>
      <c r="S379" s="29">
        <f t="shared" si="550"/>
        <v>0</v>
      </c>
      <c r="T379" s="31">
        <v>3</v>
      </c>
      <c r="U379" s="45">
        <v>492</v>
      </c>
      <c r="V379" s="29">
        <f t="shared" si="551"/>
        <v>6.0975609756097563E-3</v>
      </c>
      <c r="W379" s="31">
        <v>0</v>
      </c>
      <c r="X379" s="44">
        <v>11</v>
      </c>
      <c r="Y379" s="29">
        <f t="shared" si="552"/>
        <v>0</v>
      </c>
      <c r="Z379" s="31">
        <v>2</v>
      </c>
      <c r="AA379" s="44">
        <v>382</v>
      </c>
      <c r="AB379" s="29">
        <f t="shared" si="553"/>
        <v>5.235602094240838E-3</v>
      </c>
      <c r="AC379" s="31">
        <v>1</v>
      </c>
      <c r="AD379" s="45">
        <v>113</v>
      </c>
      <c r="AE379" s="29">
        <f t="shared" si="554"/>
        <v>8.8495575221238937E-3</v>
      </c>
      <c r="AF379" s="31">
        <v>0</v>
      </c>
      <c r="AG379" s="44">
        <v>15</v>
      </c>
      <c r="AH379" s="29">
        <f t="shared" si="555"/>
        <v>0</v>
      </c>
    </row>
    <row r="380" spans="1:34" x14ac:dyDescent="0.25">
      <c r="A380" s="1" t="s">
        <v>20</v>
      </c>
      <c r="B380" s="57">
        <f t="shared" ref="B380" si="556">SUM(B376:B379)</f>
        <v>510</v>
      </c>
      <c r="C380" s="57"/>
      <c r="D380" s="57"/>
      <c r="E380" s="57">
        <f t="shared" ref="E380" si="557">SUM(E376:E379)</f>
        <v>220</v>
      </c>
      <c r="F380" s="57"/>
      <c r="G380" s="57"/>
      <c r="H380" s="57">
        <f t="shared" ref="H380" si="558">SUM(H376:H379)</f>
        <v>290</v>
      </c>
      <c r="I380" s="57"/>
      <c r="J380" s="57"/>
      <c r="K380" s="57">
        <f t="shared" ref="K380" si="559">SUM(K376:K379)</f>
        <v>326</v>
      </c>
      <c r="L380" s="57"/>
      <c r="M380" s="57"/>
      <c r="N380" s="57">
        <f t="shared" ref="N380" si="560">SUM(N376:N379)</f>
        <v>138</v>
      </c>
      <c r="O380" s="57"/>
      <c r="P380" s="57"/>
      <c r="Q380" s="57">
        <f t="shared" ref="Q380" si="561">SUM(Q376:Q379)</f>
        <v>33</v>
      </c>
      <c r="R380" s="57"/>
      <c r="S380" s="57"/>
      <c r="T380" s="57">
        <f t="shared" ref="T380" si="562">SUM(T376:T379)</f>
        <v>492</v>
      </c>
      <c r="U380" s="57"/>
      <c r="V380" s="57"/>
      <c r="W380" s="57">
        <f t="shared" ref="W380" si="563">SUM(W376:W379)</f>
        <v>11</v>
      </c>
      <c r="X380" s="57"/>
      <c r="Y380" s="57"/>
      <c r="Z380" s="57">
        <f t="shared" ref="Z380" si="564">SUM(Z376:Z379)</f>
        <v>382</v>
      </c>
      <c r="AA380" s="57"/>
      <c r="AB380" s="57"/>
      <c r="AC380" s="57">
        <f t="shared" ref="AC380" si="565">SUM(AC376:AC379)</f>
        <v>113</v>
      </c>
      <c r="AD380" s="57"/>
      <c r="AE380" s="57"/>
      <c r="AF380" s="57">
        <f t="shared" ref="AF380" si="566">SUM(AF376:AF379)</f>
        <v>15</v>
      </c>
      <c r="AG380" s="57"/>
      <c r="AH380" s="57"/>
    </row>
    <row r="381" spans="1:34" x14ac:dyDescent="0.25">
      <c r="B381" s="4"/>
    </row>
    <row r="382" spans="1:34" x14ac:dyDescent="0.25">
      <c r="A382" s="2" t="s">
        <v>236</v>
      </c>
      <c r="B382" s="4"/>
      <c r="J382" s="27"/>
      <c r="V382" s="27"/>
      <c r="Y382" s="27"/>
    </row>
    <row r="383" spans="1:34" x14ac:dyDescent="0.25">
      <c r="A383" s="1" t="s">
        <v>218</v>
      </c>
      <c r="B383" s="31">
        <v>171</v>
      </c>
      <c r="C383" s="43">
        <v>510</v>
      </c>
      <c r="D383" s="25">
        <f>B383/C383</f>
        <v>0.3352941176470588</v>
      </c>
      <c r="E383" s="31">
        <v>68</v>
      </c>
      <c r="F383" s="43">
        <v>220</v>
      </c>
      <c r="G383" s="29">
        <f>E383/F383</f>
        <v>0.30909090909090908</v>
      </c>
      <c r="H383" s="31">
        <v>103</v>
      </c>
      <c r="I383" s="43">
        <v>290</v>
      </c>
      <c r="J383" s="29">
        <f>H383/I383</f>
        <v>0.35517241379310344</v>
      </c>
      <c r="K383" s="31">
        <v>94</v>
      </c>
      <c r="L383" s="43">
        <v>326</v>
      </c>
      <c r="M383" s="29">
        <f>K383/L383</f>
        <v>0.28834355828220859</v>
      </c>
      <c r="N383" s="31">
        <v>61</v>
      </c>
      <c r="O383" s="32">
        <v>138</v>
      </c>
      <c r="P383" s="29">
        <f>N383/O383</f>
        <v>0.4420289855072464</v>
      </c>
      <c r="Q383" s="31">
        <v>13</v>
      </c>
      <c r="R383" s="44">
        <v>33</v>
      </c>
      <c r="S383" s="29">
        <f>Q383/R383</f>
        <v>0.39393939393939392</v>
      </c>
      <c r="T383" s="31">
        <v>161</v>
      </c>
      <c r="U383" s="45">
        <v>492</v>
      </c>
      <c r="V383" s="29">
        <f>T383/U383</f>
        <v>0.32723577235772355</v>
      </c>
      <c r="W383" s="31">
        <v>7</v>
      </c>
      <c r="X383" s="44">
        <v>11</v>
      </c>
      <c r="Y383" s="29">
        <f>W383/X383</f>
        <v>0.63636363636363635</v>
      </c>
      <c r="Z383" s="31">
        <v>125</v>
      </c>
      <c r="AA383" s="44">
        <v>382</v>
      </c>
      <c r="AB383" s="29">
        <f>Z383/AA383</f>
        <v>0.32722513089005234</v>
      </c>
      <c r="AC383" s="31">
        <v>40</v>
      </c>
      <c r="AD383" s="45">
        <v>113</v>
      </c>
      <c r="AE383" s="29">
        <f>AC383/AD383</f>
        <v>0.35398230088495575</v>
      </c>
      <c r="AF383" s="31">
        <v>6</v>
      </c>
      <c r="AG383" s="44">
        <v>15</v>
      </c>
      <c r="AH383" s="29">
        <f>AF383/AG383</f>
        <v>0.4</v>
      </c>
    </row>
    <row r="384" spans="1:34" x14ac:dyDescent="0.25">
      <c r="A384" s="1" t="s">
        <v>219</v>
      </c>
      <c r="B384" s="31">
        <v>263</v>
      </c>
      <c r="C384" s="43">
        <v>510</v>
      </c>
      <c r="D384" s="25">
        <f t="shared" ref="D384:D386" si="567">B384/C384</f>
        <v>0.51568627450980398</v>
      </c>
      <c r="E384" s="31">
        <v>110</v>
      </c>
      <c r="F384" s="43">
        <v>220</v>
      </c>
      <c r="G384" s="29">
        <f t="shared" ref="G384:G386" si="568">E384/F384</f>
        <v>0.5</v>
      </c>
      <c r="H384" s="31">
        <v>153</v>
      </c>
      <c r="I384" s="43">
        <v>290</v>
      </c>
      <c r="J384" s="29">
        <f t="shared" ref="J384:J386" si="569">H384/I384</f>
        <v>0.52758620689655178</v>
      </c>
      <c r="K384" s="31">
        <v>175</v>
      </c>
      <c r="L384" s="43">
        <v>326</v>
      </c>
      <c r="M384" s="29">
        <f t="shared" ref="M384:M386" si="570">K384/L384</f>
        <v>0.53680981595092025</v>
      </c>
      <c r="N384" s="31">
        <v>66</v>
      </c>
      <c r="O384" s="32">
        <v>138</v>
      </c>
      <c r="P384" s="29">
        <f t="shared" ref="P384:P386" si="571">N384/O384</f>
        <v>0.47826086956521741</v>
      </c>
      <c r="Q384" s="31">
        <v>16</v>
      </c>
      <c r="R384" s="44">
        <v>33</v>
      </c>
      <c r="S384" s="29">
        <f t="shared" ref="S384:S386" si="572">Q384/R384</f>
        <v>0.48484848484848486</v>
      </c>
      <c r="T384" s="31">
        <v>259</v>
      </c>
      <c r="U384" s="45">
        <v>492</v>
      </c>
      <c r="V384" s="29">
        <f t="shared" ref="V384:V386" si="573">T384/U384</f>
        <v>0.52642276422764223</v>
      </c>
      <c r="W384" s="31">
        <v>1</v>
      </c>
      <c r="X384" s="44">
        <v>11</v>
      </c>
      <c r="Y384" s="29">
        <f t="shared" ref="Y384:Y386" si="574">W384/X384</f>
        <v>9.0909090909090912E-2</v>
      </c>
      <c r="Z384" s="31">
        <v>202</v>
      </c>
      <c r="AA384" s="44">
        <v>382</v>
      </c>
      <c r="AB384" s="29">
        <f t="shared" ref="AB384:AB386" si="575">Z384/AA384</f>
        <v>0.52879581151832455</v>
      </c>
      <c r="AC384" s="31">
        <v>54</v>
      </c>
      <c r="AD384" s="45">
        <v>113</v>
      </c>
      <c r="AE384" s="29">
        <f t="shared" ref="AE384:AE386" si="576">AC384/AD384</f>
        <v>0.47787610619469029</v>
      </c>
      <c r="AF384" s="31">
        <v>7</v>
      </c>
      <c r="AG384" s="44">
        <v>15</v>
      </c>
      <c r="AH384" s="29">
        <f t="shared" ref="AH384:AH386" si="577">AF384/AG384</f>
        <v>0.46666666666666667</v>
      </c>
    </row>
    <row r="385" spans="1:34" x14ac:dyDescent="0.25">
      <c r="A385" s="1" t="s">
        <v>220</v>
      </c>
      <c r="B385" s="31">
        <v>65</v>
      </c>
      <c r="C385" s="43">
        <v>510</v>
      </c>
      <c r="D385" s="25">
        <f t="shared" si="567"/>
        <v>0.12745098039215685</v>
      </c>
      <c r="E385" s="31">
        <v>33</v>
      </c>
      <c r="F385" s="43">
        <v>220</v>
      </c>
      <c r="G385" s="29">
        <f t="shared" si="568"/>
        <v>0.15</v>
      </c>
      <c r="H385" s="31">
        <v>32</v>
      </c>
      <c r="I385" s="43">
        <v>290</v>
      </c>
      <c r="J385" s="29">
        <f t="shared" si="569"/>
        <v>0.1103448275862069</v>
      </c>
      <c r="K385" s="31">
        <v>51</v>
      </c>
      <c r="L385" s="43">
        <v>326</v>
      </c>
      <c r="M385" s="29">
        <f t="shared" si="570"/>
        <v>0.15644171779141106</v>
      </c>
      <c r="N385" s="31">
        <v>8</v>
      </c>
      <c r="O385" s="32">
        <v>138</v>
      </c>
      <c r="P385" s="29">
        <f t="shared" si="571"/>
        <v>5.7971014492753624E-2</v>
      </c>
      <c r="Q385" s="31">
        <v>3</v>
      </c>
      <c r="R385" s="44">
        <v>33</v>
      </c>
      <c r="S385" s="29">
        <f t="shared" si="572"/>
        <v>9.0909090909090912E-2</v>
      </c>
      <c r="T385" s="31">
        <v>62</v>
      </c>
      <c r="U385" s="45">
        <v>492</v>
      </c>
      <c r="V385" s="29">
        <f t="shared" si="573"/>
        <v>0.12601626016260162</v>
      </c>
      <c r="W385" s="31">
        <v>2</v>
      </c>
      <c r="X385" s="44">
        <v>11</v>
      </c>
      <c r="Y385" s="29">
        <f t="shared" si="574"/>
        <v>0.18181818181818182</v>
      </c>
      <c r="Z385" s="31">
        <v>49</v>
      </c>
      <c r="AA385" s="44">
        <v>382</v>
      </c>
      <c r="AB385" s="29">
        <f t="shared" si="575"/>
        <v>0.12827225130890052</v>
      </c>
      <c r="AC385" s="31">
        <v>15</v>
      </c>
      <c r="AD385" s="45">
        <v>113</v>
      </c>
      <c r="AE385" s="29">
        <f t="shared" si="576"/>
        <v>0.13274336283185842</v>
      </c>
      <c r="AF385" s="31">
        <v>1</v>
      </c>
      <c r="AG385" s="44">
        <v>15</v>
      </c>
      <c r="AH385" s="29">
        <f t="shared" si="577"/>
        <v>6.6666666666666666E-2</v>
      </c>
    </row>
    <row r="386" spans="1:34" x14ac:dyDescent="0.25">
      <c r="A386" s="1" t="s">
        <v>221</v>
      </c>
      <c r="B386" s="31">
        <v>11</v>
      </c>
      <c r="C386" s="43">
        <v>510</v>
      </c>
      <c r="D386" s="25">
        <f t="shared" si="567"/>
        <v>2.1568627450980392E-2</v>
      </c>
      <c r="E386" s="31">
        <v>9</v>
      </c>
      <c r="F386" s="43">
        <v>220</v>
      </c>
      <c r="G386" s="29">
        <f t="shared" si="568"/>
        <v>4.0909090909090909E-2</v>
      </c>
      <c r="H386" s="31">
        <v>2</v>
      </c>
      <c r="I386" s="43">
        <v>290</v>
      </c>
      <c r="J386" s="29">
        <f t="shared" si="569"/>
        <v>6.8965517241379309E-3</v>
      </c>
      <c r="K386" s="31">
        <v>6</v>
      </c>
      <c r="L386" s="43">
        <v>326</v>
      </c>
      <c r="M386" s="29">
        <f t="shared" si="570"/>
        <v>1.8404907975460124E-2</v>
      </c>
      <c r="N386" s="31">
        <v>3</v>
      </c>
      <c r="O386" s="32">
        <v>138</v>
      </c>
      <c r="P386" s="29">
        <f t="shared" si="571"/>
        <v>2.1739130434782608E-2</v>
      </c>
      <c r="Q386" s="31">
        <v>1</v>
      </c>
      <c r="R386" s="44">
        <v>33</v>
      </c>
      <c r="S386" s="29">
        <f t="shared" si="572"/>
        <v>3.0303030303030304E-2</v>
      </c>
      <c r="T386" s="31">
        <v>10</v>
      </c>
      <c r="U386" s="45">
        <v>492</v>
      </c>
      <c r="V386" s="29">
        <f t="shared" si="573"/>
        <v>2.032520325203252E-2</v>
      </c>
      <c r="W386" s="31">
        <v>1</v>
      </c>
      <c r="X386" s="44">
        <v>11</v>
      </c>
      <c r="Y386" s="29">
        <f t="shared" si="574"/>
        <v>9.0909090909090912E-2</v>
      </c>
      <c r="Z386" s="31">
        <v>6</v>
      </c>
      <c r="AA386" s="44">
        <v>382</v>
      </c>
      <c r="AB386" s="29">
        <f t="shared" si="575"/>
        <v>1.5706806282722512E-2</v>
      </c>
      <c r="AC386" s="31">
        <v>4</v>
      </c>
      <c r="AD386" s="45">
        <v>113</v>
      </c>
      <c r="AE386" s="29">
        <f t="shared" si="576"/>
        <v>3.5398230088495575E-2</v>
      </c>
      <c r="AF386" s="31">
        <v>1</v>
      </c>
      <c r="AG386" s="44">
        <v>15</v>
      </c>
      <c r="AH386" s="34">
        <f t="shared" si="577"/>
        <v>6.6666666666666666E-2</v>
      </c>
    </row>
    <row r="387" spans="1:34" x14ac:dyDescent="0.25">
      <c r="A387" s="1" t="s">
        <v>20</v>
      </c>
      <c r="B387" s="57">
        <f t="shared" ref="B387" si="578">SUM(B383:B386)</f>
        <v>510</v>
      </c>
      <c r="C387" s="57"/>
      <c r="D387" s="57"/>
      <c r="E387" s="57">
        <f t="shared" ref="E387" si="579">SUM(E383:E386)</f>
        <v>220</v>
      </c>
      <c r="F387" s="57"/>
      <c r="G387" s="57"/>
      <c r="H387" s="57">
        <f t="shared" ref="H387" si="580">SUM(H383:H386)</f>
        <v>290</v>
      </c>
      <c r="I387" s="57"/>
      <c r="J387" s="57"/>
      <c r="K387" s="57">
        <f t="shared" ref="K387" si="581">SUM(K383:K386)</f>
        <v>326</v>
      </c>
      <c r="L387" s="57"/>
      <c r="M387" s="57"/>
      <c r="N387" s="57">
        <f t="shared" ref="N387" si="582">SUM(N383:N386)</f>
        <v>138</v>
      </c>
      <c r="O387" s="57"/>
      <c r="P387" s="57"/>
      <c r="Q387" s="57">
        <f t="shared" ref="Q387" si="583">SUM(Q383:Q386)</f>
        <v>33</v>
      </c>
      <c r="R387" s="57"/>
      <c r="S387" s="57"/>
      <c r="T387" s="57">
        <f t="shared" ref="T387" si="584">SUM(T383:T386)</f>
        <v>492</v>
      </c>
      <c r="U387" s="57"/>
      <c r="V387" s="57"/>
      <c r="W387" s="57">
        <f t="shared" ref="W387" si="585">SUM(W383:W386)</f>
        <v>11</v>
      </c>
      <c r="X387" s="57"/>
      <c r="Y387" s="57"/>
      <c r="Z387" s="57">
        <f t="shared" ref="Z387" si="586">SUM(Z383:Z386)</f>
        <v>382</v>
      </c>
      <c r="AA387" s="57"/>
      <c r="AB387" s="57"/>
      <c r="AC387" s="57">
        <f t="shared" ref="AC387" si="587">SUM(AC383:AC386)</f>
        <v>113</v>
      </c>
      <c r="AD387" s="57"/>
      <c r="AE387" s="57"/>
      <c r="AF387" s="57">
        <f t="shared" ref="AF387" si="588">SUM(AF383:AF386)</f>
        <v>15</v>
      </c>
      <c r="AG387" s="57"/>
      <c r="AH387" s="57"/>
    </row>
    <row r="388" spans="1:34" x14ac:dyDescent="0.25">
      <c r="B388" s="4"/>
    </row>
    <row r="389" spans="1:34" x14ac:dyDescent="0.25">
      <c r="A389" s="2" t="s">
        <v>237</v>
      </c>
      <c r="B389" s="4"/>
    </row>
    <row r="390" spans="1:34" x14ac:dyDescent="0.25">
      <c r="A390" s="1" t="s">
        <v>218</v>
      </c>
      <c r="B390" s="31">
        <v>193</v>
      </c>
      <c r="C390" s="43">
        <v>510</v>
      </c>
      <c r="D390" s="25">
        <f>B390/C390</f>
        <v>0.3784313725490196</v>
      </c>
      <c r="E390" s="31">
        <v>74</v>
      </c>
      <c r="F390" s="43">
        <v>220</v>
      </c>
      <c r="G390" s="29">
        <f>E390/F390</f>
        <v>0.33636363636363636</v>
      </c>
      <c r="H390" s="31">
        <v>119</v>
      </c>
      <c r="I390" s="43">
        <v>290</v>
      </c>
      <c r="J390" s="29">
        <f>H390/I390</f>
        <v>0.41034482758620688</v>
      </c>
      <c r="K390" s="31">
        <v>117</v>
      </c>
      <c r="L390" s="43">
        <v>326</v>
      </c>
      <c r="M390" s="29">
        <f>K390/L390</f>
        <v>0.35889570552147237</v>
      </c>
      <c r="N390" s="31">
        <v>59</v>
      </c>
      <c r="O390" s="32">
        <v>138</v>
      </c>
      <c r="P390" s="29">
        <f>N390/O390</f>
        <v>0.42753623188405798</v>
      </c>
      <c r="Q390" s="31">
        <v>11</v>
      </c>
      <c r="R390" s="44">
        <v>33</v>
      </c>
      <c r="S390" s="29">
        <f>Q390/R390</f>
        <v>0.33333333333333331</v>
      </c>
      <c r="T390" s="31">
        <v>186</v>
      </c>
      <c r="U390" s="45">
        <v>492</v>
      </c>
      <c r="V390" s="29">
        <f>T390/U390</f>
        <v>0.37804878048780488</v>
      </c>
      <c r="W390" s="31">
        <v>5</v>
      </c>
      <c r="X390" s="44">
        <v>11</v>
      </c>
      <c r="Y390" s="29">
        <f>W390/X390</f>
        <v>0.45454545454545453</v>
      </c>
      <c r="Z390" s="31">
        <v>136</v>
      </c>
      <c r="AA390" s="44">
        <v>382</v>
      </c>
      <c r="AB390" s="29">
        <f>Z390/AA390</f>
        <v>0.35602094240837695</v>
      </c>
      <c r="AC390" s="31">
        <v>49</v>
      </c>
      <c r="AD390" s="45">
        <v>113</v>
      </c>
      <c r="AE390" s="29">
        <f>AC390/AD390</f>
        <v>0.4336283185840708</v>
      </c>
      <c r="AF390" s="31">
        <v>8</v>
      </c>
      <c r="AG390" s="44">
        <v>15</v>
      </c>
      <c r="AH390" s="29">
        <f>AF390/AG390</f>
        <v>0.53333333333333333</v>
      </c>
    </row>
    <row r="391" spans="1:34" x14ac:dyDescent="0.25">
      <c r="A391" s="1" t="s">
        <v>219</v>
      </c>
      <c r="B391" s="31">
        <v>272</v>
      </c>
      <c r="C391" s="43">
        <v>510</v>
      </c>
      <c r="D391" s="25">
        <f t="shared" ref="D391:D393" si="589">B391/C391</f>
        <v>0.53333333333333333</v>
      </c>
      <c r="E391" s="31">
        <v>122</v>
      </c>
      <c r="F391" s="43">
        <v>220</v>
      </c>
      <c r="G391" s="29">
        <f t="shared" ref="G391:G393" si="590">E391/F391</f>
        <v>0.55454545454545456</v>
      </c>
      <c r="H391" s="31">
        <v>150</v>
      </c>
      <c r="I391" s="43">
        <v>290</v>
      </c>
      <c r="J391" s="29">
        <f t="shared" ref="J391:J393" si="591">H391/I391</f>
        <v>0.51724137931034486</v>
      </c>
      <c r="K391" s="31">
        <v>176</v>
      </c>
      <c r="L391" s="43">
        <v>326</v>
      </c>
      <c r="M391" s="29">
        <f t="shared" ref="M391:M393" si="592">K391/L391</f>
        <v>0.53987730061349692</v>
      </c>
      <c r="N391" s="31">
        <v>70</v>
      </c>
      <c r="O391" s="32">
        <v>138</v>
      </c>
      <c r="P391" s="29">
        <f t="shared" ref="P391:P393" si="593">N391/O391</f>
        <v>0.50724637681159424</v>
      </c>
      <c r="Q391" s="31">
        <v>20</v>
      </c>
      <c r="R391" s="44">
        <v>33</v>
      </c>
      <c r="S391" s="29">
        <f t="shared" ref="S391:S393" si="594">Q391/R391</f>
        <v>0.60606060606060608</v>
      </c>
      <c r="T391" s="31">
        <v>264</v>
      </c>
      <c r="U391" s="45">
        <v>492</v>
      </c>
      <c r="V391" s="29">
        <f t="shared" ref="V391:V393" si="595">T391/U391</f>
        <v>0.53658536585365857</v>
      </c>
      <c r="W391" s="31">
        <v>5</v>
      </c>
      <c r="X391" s="44">
        <v>11</v>
      </c>
      <c r="Y391" s="29">
        <f t="shared" ref="Y391:Y393" si="596">W391/X391</f>
        <v>0.45454545454545453</v>
      </c>
      <c r="Z391" s="31">
        <v>214</v>
      </c>
      <c r="AA391" s="44">
        <v>382</v>
      </c>
      <c r="AB391" s="29">
        <f t="shared" ref="AB391:AB393" si="597">Z391/AA391</f>
        <v>0.56020942408376961</v>
      </c>
      <c r="AC391" s="31">
        <v>51</v>
      </c>
      <c r="AD391" s="45">
        <v>113</v>
      </c>
      <c r="AE391" s="29">
        <f t="shared" ref="AE391:AE393" si="598">AC391/AD391</f>
        <v>0.45132743362831856</v>
      </c>
      <c r="AF391" s="31">
        <v>7</v>
      </c>
      <c r="AG391" s="44">
        <v>15</v>
      </c>
      <c r="AH391" s="29">
        <f t="shared" ref="AH391:AH393" si="599">AF391/AG391</f>
        <v>0.46666666666666667</v>
      </c>
    </row>
    <row r="392" spans="1:34" x14ac:dyDescent="0.25">
      <c r="A392" s="1" t="s">
        <v>220</v>
      </c>
      <c r="B392" s="31">
        <v>43</v>
      </c>
      <c r="C392" s="43">
        <v>510</v>
      </c>
      <c r="D392" s="25">
        <f t="shared" si="589"/>
        <v>8.4313725490196084E-2</v>
      </c>
      <c r="E392" s="31">
        <v>23</v>
      </c>
      <c r="F392" s="43">
        <v>220</v>
      </c>
      <c r="G392" s="29">
        <f t="shared" si="590"/>
        <v>0.10454545454545454</v>
      </c>
      <c r="H392" s="31">
        <v>20</v>
      </c>
      <c r="I392" s="43">
        <v>290</v>
      </c>
      <c r="J392" s="29">
        <f t="shared" si="591"/>
        <v>6.8965517241379309E-2</v>
      </c>
      <c r="K392" s="31">
        <v>32</v>
      </c>
      <c r="L392" s="43">
        <v>326</v>
      </c>
      <c r="M392" s="29">
        <f t="shared" si="592"/>
        <v>9.815950920245399E-2</v>
      </c>
      <c r="N392" s="31">
        <v>9</v>
      </c>
      <c r="O392" s="32">
        <v>138</v>
      </c>
      <c r="P392" s="29">
        <f t="shared" si="593"/>
        <v>6.5217391304347824E-2</v>
      </c>
      <c r="Q392" s="31">
        <v>1</v>
      </c>
      <c r="R392" s="44">
        <v>33</v>
      </c>
      <c r="S392" s="29">
        <f t="shared" si="594"/>
        <v>3.0303030303030304E-2</v>
      </c>
      <c r="T392" s="31">
        <v>40</v>
      </c>
      <c r="U392" s="45">
        <v>492</v>
      </c>
      <c r="V392" s="29">
        <f t="shared" si="595"/>
        <v>8.1300813008130079E-2</v>
      </c>
      <c r="W392" s="31">
        <v>1</v>
      </c>
      <c r="X392" s="44">
        <v>11</v>
      </c>
      <c r="Y392" s="29">
        <f t="shared" si="596"/>
        <v>9.0909090909090912E-2</v>
      </c>
      <c r="Z392" s="31">
        <v>32</v>
      </c>
      <c r="AA392" s="44">
        <v>382</v>
      </c>
      <c r="AB392" s="29">
        <f t="shared" si="597"/>
        <v>8.3769633507853408E-2</v>
      </c>
      <c r="AC392" s="31">
        <v>11</v>
      </c>
      <c r="AD392" s="45">
        <v>113</v>
      </c>
      <c r="AE392" s="29">
        <f t="shared" si="598"/>
        <v>9.7345132743362831E-2</v>
      </c>
      <c r="AF392" s="31">
        <v>0</v>
      </c>
      <c r="AG392" s="44">
        <v>15</v>
      </c>
      <c r="AH392" s="29">
        <f t="shared" si="599"/>
        <v>0</v>
      </c>
    </row>
    <row r="393" spans="1:34" x14ac:dyDescent="0.25">
      <c r="A393" s="1" t="s">
        <v>221</v>
      </c>
      <c r="B393" s="31">
        <v>2</v>
      </c>
      <c r="C393" s="43">
        <v>510</v>
      </c>
      <c r="D393" s="25">
        <f t="shared" si="589"/>
        <v>3.9215686274509803E-3</v>
      </c>
      <c r="E393" s="31">
        <v>1</v>
      </c>
      <c r="F393" s="43">
        <v>220</v>
      </c>
      <c r="G393" s="29">
        <f t="shared" si="590"/>
        <v>4.5454545454545452E-3</v>
      </c>
      <c r="H393" s="31">
        <v>1</v>
      </c>
      <c r="I393" s="43">
        <v>290</v>
      </c>
      <c r="J393" s="29">
        <f t="shared" si="591"/>
        <v>3.4482758620689655E-3</v>
      </c>
      <c r="K393" s="31">
        <v>1</v>
      </c>
      <c r="L393" s="43">
        <v>326</v>
      </c>
      <c r="M393" s="29">
        <f t="shared" si="592"/>
        <v>3.0674846625766872E-3</v>
      </c>
      <c r="N393" s="31">
        <v>0</v>
      </c>
      <c r="O393" s="32">
        <v>138</v>
      </c>
      <c r="P393" s="29">
        <f t="shared" si="593"/>
        <v>0</v>
      </c>
      <c r="Q393" s="31">
        <v>1</v>
      </c>
      <c r="R393" s="44">
        <v>33</v>
      </c>
      <c r="S393" s="29">
        <f t="shared" si="594"/>
        <v>3.0303030303030304E-2</v>
      </c>
      <c r="T393" s="31">
        <v>2</v>
      </c>
      <c r="U393" s="45">
        <v>492</v>
      </c>
      <c r="V393" s="29">
        <f t="shared" si="595"/>
        <v>4.0650406504065045E-3</v>
      </c>
      <c r="W393" s="31">
        <v>0</v>
      </c>
      <c r="X393" s="44">
        <v>11</v>
      </c>
      <c r="Y393" s="29">
        <f t="shared" si="596"/>
        <v>0</v>
      </c>
      <c r="Z393" s="31">
        <v>0</v>
      </c>
      <c r="AA393" s="44">
        <v>382</v>
      </c>
      <c r="AB393" s="29">
        <f t="shared" si="597"/>
        <v>0</v>
      </c>
      <c r="AC393" s="31">
        <v>2</v>
      </c>
      <c r="AD393" s="45">
        <v>113</v>
      </c>
      <c r="AE393" s="29">
        <f t="shared" si="598"/>
        <v>1.7699115044247787E-2</v>
      </c>
      <c r="AF393" s="31">
        <v>0</v>
      </c>
      <c r="AG393" s="44">
        <v>15</v>
      </c>
      <c r="AH393" s="29">
        <f t="shared" si="599"/>
        <v>0</v>
      </c>
    </row>
    <row r="394" spans="1:34" x14ac:dyDescent="0.25">
      <c r="A394" s="1" t="s">
        <v>20</v>
      </c>
      <c r="B394" s="57">
        <f t="shared" ref="B394" si="600">SUM(B390:B393)</f>
        <v>510</v>
      </c>
      <c r="C394" s="57"/>
      <c r="D394" s="57"/>
      <c r="E394" s="57">
        <f t="shared" ref="E394" si="601">SUM(E390:E393)</f>
        <v>220</v>
      </c>
      <c r="F394" s="57"/>
      <c r="G394" s="57"/>
      <c r="H394" s="57">
        <f t="shared" ref="H394" si="602">SUM(H390:H393)</f>
        <v>290</v>
      </c>
      <c r="I394" s="57"/>
      <c r="J394" s="57"/>
      <c r="K394" s="57">
        <f t="shared" ref="K394" si="603">SUM(K390:K393)</f>
        <v>326</v>
      </c>
      <c r="L394" s="57"/>
      <c r="M394" s="57"/>
      <c r="N394" s="57">
        <f t="shared" ref="N394" si="604">SUM(N390:N393)</f>
        <v>138</v>
      </c>
      <c r="O394" s="57"/>
      <c r="P394" s="57"/>
      <c r="Q394" s="57">
        <f t="shared" ref="Q394" si="605">SUM(Q390:Q393)</f>
        <v>33</v>
      </c>
      <c r="R394" s="57"/>
      <c r="S394" s="57"/>
      <c r="T394" s="57">
        <f t="shared" ref="T394" si="606">SUM(T390:T393)</f>
        <v>492</v>
      </c>
      <c r="U394" s="57"/>
      <c r="V394" s="57"/>
      <c r="W394" s="57">
        <f t="shared" ref="W394" si="607">SUM(W390:W393)</f>
        <v>11</v>
      </c>
      <c r="X394" s="57"/>
      <c r="Y394" s="57"/>
      <c r="Z394" s="57">
        <f t="shared" ref="Z394" si="608">SUM(Z390:Z393)</f>
        <v>382</v>
      </c>
      <c r="AA394" s="57"/>
      <c r="AB394" s="57"/>
      <c r="AC394" s="57">
        <f t="shared" ref="AC394" si="609">SUM(AC390:AC393)</f>
        <v>113</v>
      </c>
      <c r="AD394" s="57"/>
      <c r="AE394" s="57"/>
      <c r="AF394" s="57">
        <f t="shared" ref="AF394" si="610">SUM(AF390:AF393)</f>
        <v>15</v>
      </c>
      <c r="AG394" s="57"/>
      <c r="AH394" s="57"/>
    </row>
    <row r="395" spans="1:34" x14ac:dyDescent="0.25">
      <c r="B395" s="4"/>
    </row>
    <row r="396" spans="1:34" x14ac:dyDescent="0.25">
      <c r="A396" s="2" t="s">
        <v>238</v>
      </c>
      <c r="B396" s="4"/>
      <c r="G396" s="27"/>
      <c r="P396" s="27"/>
      <c r="AB396" s="27"/>
      <c r="AE396" s="27"/>
    </row>
    <row r="397" spans="1:34" x14ac:dyDescent="0.25">
      <c r="A397" s="1" t="s">
        <v>218</v>
      </c>
      <c r="B397" s="31">
        <v>245</v>
      </c>
      <c r="C397" s="43">
        <v>510</v>
      </c>
      <c r="D397" s="25">
        <f>B397/C397</f>
        <v>0.48039215686274511</v>
      </c>
      <c r="E397" s="31">
        <v>96</v>
      </c>
      <c r="F397" s="43">
        <v>220</v>
      </c>
      <c r="G397" s="29">
        <f>E397/F397</f>
        <v>0.43636363636363634</v>
      </c>
      <c r="H397" s="31">
        <v>149</v>
      </c>
      <c r="I397" s="43">
        <v>290</v>
      </c>
      <c r="J397" s="29">
        <f>H397/I397</f>
        <v>0.51379310344827589</v>
      </c>
      <c r="K397" s="31">
        <v>148</v>
      </c>
      <c r="L397" s="43">
        <v>326</v>
      </c>
      <c r="M397" s="29">
        <f>K397/L397</f>
        <v>0.45398773006134968</v>
      </c>
      <c r="N397" s="31">
        <v>75</v>
      </c>
      <c r="O397" s="32">
        <v>138</v>
      </c>
      <c r="P397" s="29">
        <f>N397/O397</f>
        <v>0.54347826086956519</v>
      </c>
      <c r="Q397" s="31">
        <v>15</v>
      </c>
      <c r="R397" s="44">
        <v>33</v>
      </c>
      <c r="S397" s="29">
        <f>Q397/R397</f>
        <v>0.45454545454545453</v>
      </c>
      <c r="T397" s="31">
        <v>234</v>
      </c>
      <c r="U397" s="45">
        <v>492</v>
      </c>
      <c r="V397" s="29">
        <f>T397/U397</f>
        <v>0.47560975609756095</v>
      </c>
      <c r="W397" s="31">
        <v>7</v>
      </c>
      <c r="X397" s="44">
        <v>11</v>
      </c>
      <c r="Y397" s="29">
        <f>W397/X397</f>
        <v>0.63636363636363635</v>
      </c>
      <c r="Z397" s="31">
        <v>182</v>
      </c>
      <c r="AA397" s="44">
        <v>382</v>
      </c>
      <c r="AB397" s="29">
        <f>Z397/AA397</f>
        <v>0.47643979057591623</v>
      </c>
      <c r="AC397" s="31">
        <v>54</v>
      </c>
      <c r="AD397" s="45">
        <v>113</v>
      </c>
      <c r="AE397" s="29">
        <f>AC397/AD397</f>
        <v>0.47787610619469029</v>
      </c>
      <c r="AF397" s="31">
        <v>9</v>
      </c>
      <c r="AG397" s="44">
        <v>15</v>
      </c>
      <c r="AH397" s="29">
        <f>AF397/AG397</f>
        <v>0.6</v>
      </c>
    </row>
    <row r="398" spans="1:34" x14ac:dyDescent="0.25">
      <c r="A398" s="1" t="s">
        <v>219</v>
      </c>
      <c r="B398" s="31">
        <v>245</v>
      </c>
      <c r="C398" s="43">
        <v>510</v>
      </c>
      <c r="D398" s="25">
        <f t="shared" ref="D398:D400" si="611">B398/C398</f>
        <v>0.48039215686274511</v>
      </c>
      <c r="E398" s="31">
        <v>113</v>
      </c>
      <c r="F398" s="43">
        <v>220</v>
      </c>
      <c r="G398" s="29">
        <f t="shared" ref="G398:G400" si="612">E398/F398</f>
        <v>0.51363636363636367</v>
      </c>
      <c r="H398" s="31">
        <v>132</v>
      </c>
      <c r="I398" s="43">
        <v>290</v>
      </c>
      <c r="J398" s="29">
        <f t="shared" ref="J398:J400" si="613">H398/I398</f>
        <v>0.45517241379310347</v>
      </c>
      <c r="K398" s="31">
        <v>169</v>
      </c>
      <c r="L398" s="43">
        <v>326</v>
      </c>
      <c r="M398" s="29">
        <f t="shared" ref="M398:M400" si="614">K398/L398</f>
        <v>0.51840490797546013</v>
      </c>
      <c r="N398" s="31">
        <v>55</v>
      </c>
      <c r="O398" s="32">
        <v>138</v>
      </c>
      <c r="P398" s="29">
        <f t="shared" ref="P398:P400" si="615">N398/O398</f>
        <v>0.39855072463768115</v>
      </c>
      <c r="Q398" s="31">
        <v>16</v>
      </c>
      <c r="R398" s="44">
        <v>33</v>
      </c>
      <c r="S398" s="29">
        <f t="shared" ref="S398:S400" si="616">Q398/R398</f>
        <v>0.48484848484848486</v>
      </c>
      <c r="T398" s="31">
        <v>239</v>
      </c>
      <c r="U398" s="45">
        <v>492</v>
      </c>
      <c r="V398" s="29">
        <f t="shared" ref="V398:V400" si="617">T398/U398</f>
        <v>0.48577235772357724</v>
      </c>
      <c r="W398" s="31">
        <v>4</v>
      </c>
      <c r="X398" s="44">
        <v>11</v>
      </c>
      <c r="Y398" s="29">
        <f t="shared" ref="Y398:Y400" si="618">W398/X398</f>
        <v>0.36363636363636365</v>
      </c>
      <c r="Z398" s="31">
        <v>189</v>
      </c>
      <c r="AA398" s="44">
        <v>382</v>
      </c>
      <c r="AB398" s="29">
        <f t="shared" ref="AB398:AB400" si="619">Z398/AA398</f>
        <v>0.49476439790575916</v>
      </c>
      <c r="AC398" s="31">
        <v>51</v>
      </c>
      <c r="AD398" s="45">
        <v>113</v>
      </c>
      <c r="AE398" s="29">
        <f t="shared" ref="AE398:AE400" si="620">AC398/AD398</f>
        <v>0.45132743362831856</v>
      </c>
      <c r="AF398" s="31">
        <v>5</v>
      </c>
      <c r="AG398" s="44">
        <v>15</v>
      </c>
      <c r="AH398" s="29">
        <f t="shared" ref="AH398:AH400" si="621">AF398/AG398</f>
        <v>0.33333333333333331</v>
      </c>
    </row>
    <row r="399" spans="1:34" x14ac:dyDescent="0.25">
      <c r="A399" s="1" t="s">
        <v>220</v>
      </c>
      <c r="B399" s="31">
        <v>17</v>
      </c>
      <c r="C399" s="43">
        <v>510</v>
      </c>
      <c r="D399" s="25">
        <f t="shared" si="611"/>
        <v>3.3333333333333333E-2</v>
      </c>
      <c r="E399" s="31">
        <v>10</v>
      </c>
      <c r="F399" s="43">
        <v>220</v>
      </c>
      <c r="G399" s="29">
        <f t="shared" si="612"/>
        <v>4.5454545454545456E-2</v>
      </c>
      <c r="H399" s="31">
        <v>7</v>
      </c>
      <c r="I399" s="43">
        <v>290</v>
      </c>
      <c r="J399" s="29">
        <f t="shared" si="613"/>
        <v>2.4137931034482758E-2</v>
      </c>
      <c r="K399" s="31">
        <v>8</v>
      </c>
      <c r="L399" s="43">
        <v>326</v>
      </c>
      <c r="M399" s="29">
        <f t="shared" si="614"/>
        <v>2.4539877300613498E-2</v>
      </c>
      <c r="N399" s="31">
        <v>7</v>
      </c>
      <c r="O399" s="32">
        <v>138</v>
      </c>
      <c r="P399" s="29">
        <f t="shared" si="615"/>
        <v>5.0724637681159424E-2</v>
      </c>
      <c r="Q399" s="31">
        <v>1</v>
      </c>
      <c r="R399" s="44">
        <v>33</v>
      </c>
      <c r="S399" s="29">
        <f t="shared" si="616"/>
        <v>3.0303030303030304E-2</v>
      </c>
      <c r="T399" s="31">
        <v>16</v>
      </c>
      <c r="U399" s="45">
        <v>492</v>
      </c>
      <c r="V399" s="29">
        <f t="shared" si="617"/>
        <v>3.2520325203252036E-2</v>
      </c>
      <c r="W399" s="31">
        <v>0</v>
      </c>
      <c r="X399" s="44">
        <v>11</v>
      </c>
      <c r="Y399" s="29">
        <f t="shared" si="618"/>
        <v>0</v>
      </c>
      <c r="Z399" s="31">
        <v>10</v>
      </c>
      <c r="AA399" s="44">
        <v>382</v>
      </c>
      <c r="AB399" s="29">
        <f t="shared" si="619"/>
        <v>2.6178010471204188E-2</v>
      </c>
      <c r="AC399" s="31">
        <v>6</v>
      </c>
      <c r="AD399" s="45">
        <v>113</v>
      </c>
      <c r="AE399" s="29">
        <f t="shared" si="620"/>
        <v>5.3097345132743362E-2</v>
      </c>
      <c r="AF399" s="31">
        <v>1</v>
      </c>
      <c r="AG399" s="44">
        <v>15</v>
      </c>
      <c r="AH399" s="29">
        <f t="shared" si="621"/>
        <v>6.6666666666666666E-2</v>
      </c>
    </row>
    <row r="400" spans="1:34" x14ac:dyDescent="0.25">
      <c r="A400" s="1" t="s">
        <v>221</v>
      </c>
      <c r="B400" s="31">
        <v>3</v>
      </c>
      <c r="C400" s="43">
        <v>510</v>
      </c>
      <c r="D400" s="25">
        <f t="shared" si="611"/>
        <v>5.8823529411764705E-3</v>
      </c>
      <c r="E400" s="31">
        <v>1</v>
      </c>
      <c r="F400" s="43">
        <v>220</v>
      </c>
      <c r="G400" s="29">
        <f t="shared" si="612"/>
        <v>4.5454545454545452E-3</v>
      </c>
      <c r="H400" s="31">
        <v>2</v>
      </c>
      <c r="I400" s="43">
        <v>290</v>
      </c>
      <c r="J400" s="29">
        <f t="shared" si="613"/>
        <v>6.8965517241379309E-3</v>
      </c>
      <c r="K400" s="31">
        <v>1</v>
      </c>
      <c r="L400" s="43">
        <v>326</v>
      </c>
      <c r="M400" s="29">
        <f t="shared" si="614"/>
        <v>3.0674846625766872E-3</v>
      </c>
      <c r="N400" s="31">
        <v>1</v>
      </c>
      <c r="O400" s="32">
        <v>138</v>
      </c>
      <c r="P400" s="29">
        <f t="shared" si="615"/>
        <v>7.246376811594203E-3</v>
      </c>
      <c r="Q400" s="31">
        <v>1</v>
      </c>
      <c r="R400" s="44">
        <v>33</v>
      </c>
      <c r="S400" s="29">
        <f t="shared" si="616"/>
        <v>3.0303030303030304E-2</v>
      </c>
      <c r="T400" s="31">
        <v>3</v>
      </c>
      <c r="U400" s="45">
        <v>492</v>
      </c>
      <c r="V400" s="29">
        <f t="shared" si="617"/>
        <v>6.0975609756097563E-3</v>
      </c>
      <c r="W400" s="31">
        <v>0</v>
      </c>
      <c r="X400" s="44">
        <v>11</v>
      </c>
      <c r="Y400" s="29">
        <f t="shared" si="618"/>
        <v>0</v>
      </c>
      <c r="Z400" s="31">
        <v>1</v>
      </c>
      <c r="AA400" s="44">
        <v>382</v>
      </c>
      <c r="AB400" s="29">
        <f t="shared" si="619"/>
        <v>2.617801047120419E-3</v>
      </c>
      <c r="AC400" s="31">
        <v>2</v>
      </c>
      <c r="AD400" s="45">
        <v>113</v>
      </c>
      <c r="AE400" s="29">
        <f t="shared" si="620"/>
        <v>1.7699115044247787E-2</v>
      </c>
      <c r="AF400" s="31">
        <v>0</v>
      </c>
      <c r="AG400" s="44">
        <v>15</v>
      </c>
      <c r="AH400" s="29">
        <f t="shared" si="621"/>
        <v>0</v>
      </c>
    </row>
    <row r="401" spans="1:34" x14ac:dyDescent="0.25">
      <c r="A401" s="1" t="s">
        <v>20</v>
      </c>
      <c r="B401" s="57">
        <f t="shared" ref="B401" si="622">SUM(B397:B400)</f>
        <v>510</v>
      </c>
      <c r="C401" s="57"/>
      <c r="D401" s="57"/>
      <c r="E401" s="57">
        <f t="shared" ref="E401" si="623">SUM(E397:E400)</f>
        <v>220</v>
      </c>
      <c r="F401" s="57"/>
      <c r="G401" s="57"/>
      <c r="H401" s="57">
        <f t="shared" ref="H401" si="624">SUM(H397:H400)</f>
        <v>290</v>
      </c>
      <c r="I401" s="57"/>
      <c r="J401" s="57"/>
      <c r="K401" s="57">
        <f t="shared" ref="K401" si="625">SUM(K397:K400)</f>
        <v>326</v>
      </c>
      <c r="L401" s="57"/>
      <c r="M401" s="57"/>
      <c r="N401" s="57">
        <f t="shared" ref="N401" si="626">SUM(N397:N400)</f>
        <v>138</v>
      </c>
      <c r="O401" s="57"/>
      <c r="P401" s="57"/>
      <c r="Q401" s="57">
        <f t="shared" ref="Q401" si="627">SUM(Q397:Q400)</f>
        <v>33</v>
      </c>
      <c r="R401" s="57"/>
      <c r="S401" s="57"/>
      <c r="T401" s="57">
        <f t="shared" ref="T401" si="628">SUM(T397:T400)</f>
        <v>492</v>
      </c>
      <c r="U401" s="57"/>
      <c r="V401" s="57"/>
      <c r="W401" s="57">
        <f t="shared" ref="W401" si="629">SUM(W397:W400)</f>
        <v>11</v>
      </c>
      <c r="X401" s="57"/>
      <c r="Y401" s="57"/>
      <c r="Z401" s="57">
        <f t="shared" ref="Z401" si="630">SUM(Z397:Z400)</f>
        <v>382</v>
      </c>
      <c r="AA401" s="57"/>
      <c r="AB401" s="57"/>
      <c r="AC401" s="57">
        <f t="shared" ref="AC401" si="631">SUM(AC397:AC400)</f>
        <v>113</v>
      </c>
      <c r="AD401" s="57"/>
      <c r="AE401" s="57"/>
      <c r="AF401" s="57">
        <f t="shared" ref="AF401" si="632">SUM(AF397:AF400)</f>
        <v>15</v>
      </c>
      <c r="AG401" s="57"/>
      <c r="AH401" s="57"/>
    </row>
    <row r="402" spans="1:34" x14ac:dyDescent="0.25">
      <c r="B402" s="4"/>
      <c r="AE402" s="27"/>
    </row>
    <row r="403" spans="1:34" x14ac:dyDescent="0.25">
      <c r="B403" s="4"/>
      <c r="AE403" s="27"/>
    </row>
    <row r="404" spans="1:34" x14ac:dyDescent="0.25">
      <c r="B404" s="50" t="s">
        <v>1</v>
      </c>
      <c r="C404" s="50"/>
      <c r="D404" s="50"/>
      <c r="E404" s="50" t="s">
        <v>2</v>
      </c>
      <c r="F404" s="50"/>
      <c r="G404" s="50"/>
      <c r="H404" s="50" t="s">
        <v>3</v>
      </c>
      <c r="I404" s="50"/>
      <c r="J404" s="50"/>
      <c r="K404" s="50" t="s">
        <v>4</v>
      </c>
      <c r="L404" s="50"/>
      <c r="M404" s="50"/>
      <c r="N404" s="50" t="s">
        <v>5</v>
      </c>
      <c r="O404" s="50"/>
      <c r="P404" s="50"/>
      <c r="Q404" s="50" t="s">
        <v>6</v>
      </c>
      <c r="R404" s="50"/>
      <c r="S404" s="50"/>
      <c r="T404" s="50" t="s">
        <v>7</v>
      </c>
      <c r="U404" s="50"/>
      <c r="V404" s="50"/>
      <c r="W404" s="50" t="s">
        <v>8</v>
      </c>
      <c r="X404" s="50"/>
      <c r="Y404" s="50"/>
      <c r="Z404" s="50" t="s">
        <v>9</v>
      </c>
      <c r="AA404" s="50"/>
      <c r="AB404" s="50"/>
      <c r="AC404" s="50" t="s">
        <v>10</v>
      </c>
      <c r="AD404" s="50"/>
      <c r="AE404" s="50"/>
      <c r="AF404" s="50" t="s">
        <v>11</v>
      </c>
      <c r="AG404" s="50"/>
      <c r="AH404" s="50"/>
    </row>
    <row r="405" spans="1:34" x14ac:dyDescent="0.25">
      <c r="A405" s="2" t="s">
        <v>239</v>
      </c>
      <c r="B405" s="4"/>
      <c r="M405" s="27"/>
      <c r="S405" s="27"/>
      <c r="AE405" s="27"/>
    </row>
    <row r="406" spans="1:34" x14ac:dyDescent="0.25">
      <c r="A406" s="1" t="s">
        <v>218</v>
      </c>
      <c r="B406" s="31">
        <v>173</v>
      </c>
      <c r="C406" s="43">
        <v>510</v>
      </c>
      <c r="D406" s="25">
        <f>B406/C406</f>
        <v>0.33921568627450982</v>
      </c>
      <c r="E406" s="31">
        <v>68</v>
      </c>
      <c r="F406" s="43">
        <v>220</v>
      </c>
      <c r="G406" s="29">
        <f>E406/F406</f>
        <v>0.30909090909090908</v>
      </c>
      <c r="H406" s="31">
        <v>105</v>
      </c>
      <c r="I406" s="43">
        <v>290</v>
      </c>
      <c r="J406" s="29">
        <f>H406/I406</f>
        <v>0.36206896551724138</v>
      </c>
      <c r="K406" s="31">
        <v>118</v>
      </c>
      <c r="L406" s="43">
        <v>326</v>
      </c>
      <c r="M406" s="29">
        <f>K406/L406</f>
        <v>0.3619631901840491</v>
      </c>
      <c r="N406" s="31">
        <v>41</v>
      </c>
      <c r="O406" s="32">
        <v>138</v>
      </c>
      <c r="P406" s="29">
        <f>N406/O406</f>
        <v>0.29710144927536231</v>
      </c>
      <c r="Q406" s="31">
        <v>10</v>
      </c>
      <c r="R406" s="44">
        <v>33</v>
      </c>
      <c r="S406" s="29">
        <f>Q406/R406</f>
        <v>0.30303030303030304</v>
      </c>
      <c r="T406" s="31">
        <v>167</v>
      </c>
      <c r="U406" s="45">
        <v>492</v>
      </c>
      <c r="V406" s="29">
        <f>T406/U406</f>
        <v>0.33943089430894308</v>
      </c>
      <c r="W406" s="31">
        <v>3</v>
      </c>
      <c r="X406" s="44">
        <v>11</v>
      </c>
      <c r="Y406" s="29">
        <f>W406/X406</f>
        <v>0.27272727272727271</v>
      </c>
      <c r="Z406" s="31">
        <v>129</v>
      </c>
      <c r="AA406" s="44">
        <v>382</v>
      </c>
      <c r="AB406" s="29">
        <f>Z406/AA406</f>
        <v>0.33769633507853403</v>
      </c>
      <c r="AC406" s="31">
        <v>39</v>
      </c>
      <c r="AD406" s="45">
        <v>113</v>
      </c>
      <c r="AE406" s="29">
        <f>AC406/AD406</f>
        <v>0.34513274336283184</v>
      </c>
      <c r="AF406" s="31">
        <v>5</v>
      </c>
      <c r="AG406" s="44">
        <v>15</v>
      </c>
      <c r="AH406" s="29">
        <f>AF406/AG406</f>
        <v>0.33333333333333331</v>
      </c>
    </row>
    <row r="407" spans="1:34" x14ac:dyDescent="0.25">
      <c r="A407" s="1" t="s">
        <v>219</v>
      </c>
      <c r="B407" s="31">
        <v>259</v>
      </c>
      <c r="C407" s="43">
        <v>510</v>
      </c>
      <c r="D407" s="25">
        <f t="shared" ref="D407:D409" si="633">B407/C407</f>
        <v>0.50784313725490193</v>
      </c>
      <c r="E407" s="31">
        <v>117</v>
      </c>
      <c r="F407" s="43">
        <v>220</v>
      </c>
      <c r="G407" s="29">
        <f t="shared" ref="G407:G409" si="634">E407/F407</f>
        <v>0.53181818181818186</v>
      </c>
      <c r="H407" s="31">
        <v>142</v>
      </c>
      <c r="I407" s="43">
        <v>290</v>
      </c>
      <c r="J407" s="29">
        <f t="shared" ref="J407:J409" si="635">H407/I407</f>
        <v>0.48965517241379308</v>
      </c>
      <c r="K407" s="31">
        <v>168</v>
      </c>
      <c r="L407" s="43">
        <v>326</v>
      </c>
      <c r="M407" s="29">
        <f t="shared" ref="M407:M409" si="636">K407/L407</f>
        <v>0.51533742331288346</v>
      </c>
      <c r="N407" s="31">
        <v>67</v>
      </c>
      <c r="O407" s="32">
        <v>138</v>
      </c>
      <c r="P407" s="29">
        <f t="shared" ref="P407:P409" si="637">N407/O407</f>
        <v>0.48550724637681159</v>
      </c>
      <c r="Q407" s="31">
        <v>18</v>
      </c>
      <c r="R407" s="44">
        <v>33</v>
      </c>
      <c r="S407" s="29">
        <f t="shared" ref="S407:S409" si="638">Q407/R407</f>
        <v>0.54545454545454541</v>
      </c>
      <c r="T407" s="31">
        <v>250</v>
      </c>
      <c r="U407" s="45">
        <v>492</v>
      </c>
      <c r="V407" s="29">
        <f t="shared" ref="V407:V409" si="639">T407/U407</f>
        <v>0.50813008130081305</v>
      </c>
      <c r="W407" s="31">
        <v>6</v>
      </c>
      <c r="X407" s="44">
        <v>11</v>
      </c>
      <c r="Y407" s="29">
        <f t="shared" ref="Y407:Y409" si="640">W407/X407</f>
        <v>0.54545454545454541</v>
      </c>
      <c r="Z407" s="31">
        <v>199</v>
      </c>
      <c r="AA407" s="44">
        <v>382</v>
      </c>
      <c r="AB407" s="29">
        <f t="shared" ref="AB407:AB409" si="641">Z407/AA407</f>
        <v>0.52094240837696337</v>
      </c>
      <c r="AC407" s="31">
        <v>53</v>
      </c>
      <c r="AD407" s="45">
        <v>113</v>
      </c>
      <c r="AE407" s="29">
        <f t="shared" ref="AE407:AE409" si="642">AC407/AD407</f>
        <v>0.46902654867256638</v>
      </c>
      <c r="AF407" s="31">
        <v>7</v>
      </c>
      <c r="AG407" s="44">
        <v>15</v>
      </c>
      <c r="AH407" s="29">
        <f t="shared" ref="AH407:AH409" si="643">AF407/AG407</f>
        <v>0.46666666666666667</v>
      </c>
    </row>
    <row r="408" spans="1:34" x14ac:dyDescent="0.25">
      <c r="A408" s="1" t="s">
        <v>220</v>
      </c>
      <c r="B408" s="31">
        <v>65</v>
      </c>
      <c r="C408" s="43">
        <v>510</v>
      </c>
      <c r="D408" s="25">
        <f t="shared" si="633"/>
        <v>0.12745098039215685</v>
      </c>
      <c r="E408" s="31">
        <v>31</v>
      </c>
      <c r="F408" s="43">
        <v>220</v>
      </c>
      <c r="G408" s="29">
        <f t="shared" si="634"/>
        <v>0.1409090909090909</v>
      </c>
      <c r="H408" s="31">
        <v>34</v>
      </c>
      <c r="I408" s="43">
        <v>290</v>
      </c>
      <c r="J408" s="29">
        <f t="shared" si="635"/>
        <v>0.11724137931034483</v>
      </c>
      <c r="K408" s="31">
        <v>34</v>
      </c>
      <c r="L408" s="43">
        <v>326</v>
      </c>
      <c r="M408" s="29">
        <f t="shared" si="636"/>
        <v>0.10429447852760736</v>
      </c>
      <c r="N408" s="31">
        <v>24</v>
      </c>
      <c r="O408" s="32">
        <v>138</v>
      </c>
      <c r="P408" s="29">
        <f t="shared" si="637"/>
        <v>0.17391304347826086</v>
      </c>
      <c r="Q408" s="31">
        <v>4</v>
      </c>
      <c r="R408" s="44">
        <v>33</v>
      </c>
      <c r="S408" s="29">
        <f t="shared" si="638"/>
        <v>0.12121212121212122</v>
      </c>
      <c r="T408" s="31">
        <v>63</v>
      </c>
      <c r="U408" s="45">
        <v>492</v>
      </c>
      <c r="V408" s="29">
        <f t="shared" si="639"/>
        <v>0.12804878048780488</v>
      </c>
      <c r="W408" s="31">
        <v>2</v>
      </c>
      <c r="X408" s="44">
        <v>11</v>
      </c>
      <c r="Y408" s="29">
        <f t="shared" si="640"/>
        <v>0.18181818181818182</v>
      </c>
      <c r="Z408" s="31">
        <v>47</v>
      </c>
      <c r="AA408" s="44">
        <v>382</v>
      </c>
      <c r="AB408" s="29">
        <f t="shared" si="641"/>
        <v>0.12303664921465969</v>
      </c>
      <c r="AC408" s="31">
        <v>16</v>
      </c>
      <c r="AD408" s="45">
        <v>113</v>
      </c>
      <c r="AE408" s="29">
        <f t="shared" si="642"/>
        <v>0.1415929203539823</v>
      </c>
      <c r="AF408" s="31">
        <v>2</v>
      </c>
      <c r="AG408" s="44">
        <v>15</v>
      </c>
      <c r="AH408" s="29">
        <f t="shared" si="643"/>
        <v>0.13333333333333333</v>
      </c>
    </row>
    <row r="409" spans="1:34" x14ac:dyDescent="0.25">
      <c r="A409" s="1" t="s">
        <v>221</v>
      </c>
      <c r="B409" s="31">
        <v>13</v>
      </c>
      <c r="C409" s="43">
        <v>510</v>
      </c>
      <c r="D409" s="25">
        <f t="shared" si="633"/>
        <v>2.5490196078431372E-2</v>
      </c>
      <c r="E409" s="31">
        <v>4</v>
      </c>
      <c r="F409" s="43">
        <v>220</v>
      </c>
      <c r="G409" s="29">
        <f t="shared" si="634"/>
        <v>1.8181818181818181E-2</v>
      </c>
      <c r="H409" s="31">
        <v>9</v>
      </c>
      <c r="I409" s="43">
        <v>290</v>
      </c>
      <c r="J409" s="29">
        <f t="shared" si="635"/>
        <v>3.1034482758620689E-2</v>
      </c>
      <c r="K409" s="31">
        <v>6</v>
      </c>
      <c r="L409" s="43">
        <v>326</v>
      </c>
      <c r="M409" s="29">
        <f t="shared" si="636"/>
        <v>1.8404907975460124E-2</v>
      </c>
      <c r="N409" s="31">
        <v>6</v>
      </c>
      <c r="O409" s="32">
        <v>138</v>
      </c>
      <c r="P409" s="29">
        <f t="shared" si="637"/>
        <v>4.3478260869565216E-2</v>
      </c>
      <c r="Q409" s="31">
        <v>1</v>
      </c>
      <c r="R409" s="44">
        <v>33</v>
      </c>
      <c r="S409" s="29">
        <f t="shared" si="638"/>
        <v>3.0303030303030304E-2</v>
      </c>
      <c r="T409" s="31">
        <v>12</v>
      </c>
      <c r="U409" s="45">
        <v>492</v>
      </c>
      <c r="V409" s="29">
        <f t="shared" si="639"/>
        <v>2.4390243902439025E-2</v>
      </c>
      <c r="W409" s="31">
        <v>0</v>
      </c>
      <c r="X409" s="44">
        <v>11</v>
      </c>
      <c r="Y409" s="29">
        <f t="shared" si="640"/>
        <v>0</v>
      </c>
      <c r="Z409" s="31">
        <v>7</v>
      </c>
      <c r="AA409" s="44">
        <v>382</v>
      </c>
      <c r="AB409" s="29">
        <f t="shared" si="641"/>
        <v>1.832460732984293E-2</v>
      </c>
      <c r="AC409" s="31">
        <v>5</v>
      </c>
      <c r="AD409" s="45">
        <v>113</v>
      </c>
      <c r="AE409" s="29">
        <f t="shared" si="642"/>
        <v>4.4247787610619468E-2</v>
      </c>
      <c r="AF409" s="31">
        <v>1</v>
      </c>
      <c r="AG409" s="44">
        <v>15</v>
      </c>
      <c r="AH409" s="29">
        <f t="shared" si="643"/>
        <v>6.6666666666666666E-2</v>
      </c>
    </row>
    <row r="410" spans="1:34" x14ac:dyDescent="0.25">
      <c r="A410" s="1" t="s">
        <v>20</v>
      </c>
      <c r="B410" s="57">
        <f t="shared" ref="B410" si="644">SUM(B406:B409)</f>
        <v>510</v>
      </c>
      <c r="C410" s="57"/>
      <c r="D410" s="57"/>
      <c r="E410" s="57">
        <f t="shared" ref="E410" si="645">SUM(E406:E409)</f>
        <v>220</v>
      </c>
      <c r="F410" s="57"/>
      <c r="G410" s="57"/>
      <c r="H410" s="57">
        <f t="shared" ref="H410" si="646">SUM(H406:H409)</f>
        <v>290</v>
      </c>
      <c r="I410" s="57"/>
      <c r="J410" s="57"/>
      <c r="K410" s="57">
        <f t="shared" ref="K410" si="647">SUM(K406:K409)</f>
        <v>326</v>
      </c>
      <c r="L410" s="57"/>
      <c r="M410" s="57"/>
      <c r="N410" s="57">
        <f t="shared" ref="N410" si="648">SUM(N406:N409)</f>
        <v>138</v>
      </c>
      <c r="O410" s="57"/>
      <c r="P410" s="57"/>
      <c r="Q410" s="57">
        <f t="shared" ref="Q410" si="649">SUM(Q406:Q409)</f>
        <v>33</v>
      </c>
      <c r="R410" s="57"/>
      <c r="S410" s="57"/>
      <c r="T410" s="57">
        <f t="shared" ref="T410" si="650">SUM(T406:T409)</f>
        <v>492</v>
      </c>
      <c r="U410" s="57"/>
      <c r="V410" s="57"/>
      <c r="W410" s="57">
        <f t="shared" ref="W410" si="651">SUM(W406:W409)</f>
        <v>11</v>
      </c>
      <c r="X410" s="57"/>
      <c r="Y410" s="57"/>
      <c r="Z410" s="57">
        <f t="shared" ref="Z410" si="652">SUM(Z406:Z409)</f>
        <v>382</v>
      </c>
      <c r="AA410" s="57"/>
      <c r="AB410" s="57"/>
      <c r="AC410" s="57">
        <f t="shared" ref="AC410" si="653">SUM(AC406:AC409)</f>
        <v>113</v>
      </c>
      <c r="AD410" s="57"/>
      <c r="AE410" s="57"/>
      <c r="AF410" s="57">
        <f t="shared" ref="AF410" si="654">SUM(AF406:AF409)</f>
        <v>15</v>
      </c>
      <c r="AG410" s="57"/>
      <c r="AH410" s="57"/>
    </row>
    <row r="411" spans="1:34" x14ac:dyDescent="0.25">
      <c r="B411" s="4"/>
    </row>
    <row r="412" spans="1:34" x14ac:dyDescent="0.25">
      <c r="A412" s="2" t="s">
        <v>240</v>
      </c>
      <c r="B412" s="4"/>
      <c r="G412" s="27"/>
      <c r="V412" s="27"/>
      <c r="Y412" s="27"/>
      <c r="AE412" s="27"/>
    </row>
    <row r="413" spans="1:34" x14ac:dyDescent="0.25">
      <c r="A413" s="1" t="s">
        <v>218</v>
      </c>
      <c r="B413" s="31">
        <v>105</v>
      </c>
      <c r="C413" s="43">
        <v>510</v>
      </c>
      <c r="D413" s="25">
        <f>B413/C413</f>
        <v>0.20588235294117646</v>
      </c>
      <c r="E413" s="31">
        <v>53</v>
      </c>
      <c r="F413" s="43">
        <v>220</v>
      </c>
      <c r="G413" s="29">
        <f>E413/F413</f>
        <v>0.24090909090909091</v>
      </c>
      <c r="H413" s="31">
        <v>52</v>
      </c>
      <c r="I413" s="43">
        <v>290</v>
      </c>
      <c r="J413" s="29">
        <f>H413/I413</f>
        <v>0.1793103448275862</v>
      </c>
      <c r="K413" s="31">
        <v>63</v>
      </c>
      <c r="L413" s="43">
        <v>326</v>
      </c>
      <c r="M413" s="29">
        <f>K413/L413</f>
        <v>0.19325153374233128</v>
      </c>
      <c r="N413" s="31">
        <v>33</v>
      </c>
      <c r="O413" s="32">
        <v>138</v>
      </c>
      <c r="P413" s="29">
        <f>N413/O413</f>
        <v>0.2391304347826087</v>
      </c>
      <c r="Q413" s="31">
        <v>7</v>
      </c>
      <c r="R413" s="44">
        <v>33</v>
      </c>
      <c r="S413" s="29">
        <f>Q413/R413</f>
        <v>0.21212121212121213</v>
      </c>
      <c r="T413" s="31">
        <v>100</v>
      </c>
      <c r="U413" s="45">
        <v>492</v>
      </c>
      <c r="V413" s="29">
        <f>T413/U413</f>
        <v>0.2032520325203252</v>
      </c>
      <c r="W413" s="31">
        <v>3</v>
      </c>
      <c r="X413" s="44">
        <v>11</v>
      </c>
      <c r="Y413" s="29">
        <f>W413/X413</f>
        <v>0.27272727272727271</v>
      </c>
      <c r="Z413" s="31">
        <v>76</v>
      </c>
      <c r="AA413" s="44">
        <v>382</v>
      </c>
      <c r="AB413" s="29">
        <f>Z413/AA413</f>
        <v>0.19895287958115182</v>
      </c>
      <c r="AC413" s="31">
        <v>25</v>
      </c>
      <c r="AD413" s="45">
        <v>113</v>
      </c>
      <c r="AE413" s="29">
        <f>AC413/AD413</f>
        <v>0.22123893805309736</v>
      </c>
      <c r="AF413" s="31">
        <v>4</v>
      </c>
      <c r="AG413" s="44">
        <v>15</v>
      </c>
      <c r="AH413" s="29">
        <f>AF413/AG413</f>
        <v>0.26666666666666666</v>
      </c>
    </row>
    <row r="414" spans="1:34" x14ac:dyDescent="0.25">
      <c r="A414" s="1" t="s">
        <v>219</v>
      </c>
      <c r="B414" s="31">
        <v>202</v>
      </c>
      <c r="C414" s="43">
        <v>510</v>
      </c>
      <c r="D414" s="25">
        <f t="shared" ref="D414:D416" si="655">B414/C414</f>
        <v>0.396078431372549</v>
      </c>
      <c r="E414" s="31">
        <v>87</v>
      </c>
      <c r="F414" s="43">
        <v>220</v>
      </c>
      <c r="G414" s="29">
        <f t="shared" ref="G414:G416" si="656">E414/F414</f>
        <v>0.39545454545454545</v>
      </c>
      <c r="H414" s="31">
        <v>115</v>
      </c>
      <c r="I414" s="43">
        <v>290</v>
      </c>
      <c r="J414" s="29">
        <f t="shared" ref="J414:J416" si="657">H414/I414</f>
        <v>0.39655172413793105</v>
      </c>
      <c r="K414" s="31">
        <v>130</v>
      </c>
      <c r="L414" s="43">
        <v>326</v>
      </c>
      <c r="M414" s="29">
        <f t="shared" ref="M414:M416" si="658">K414/L414</f>
        <v>0.3987730061349693</v>
      </c>
      <c r="N414" s="31">
        <v>53</v>
      </c>
      <c r="O414" s="32">
        <v>138</v>
      </c>
      <c r="P414" s="29">
        <f t="shared" ref="P414:P416" si="659">N414/O414</f>
        <v>0.38405797101449274</v>
      </c>
      <c r="Q414" s="31">
        <v>15</v>
      </c>
      <c r="R414" s="44">
        <v>33</v>
      </c>
      <c r="S414" s="29">
        <f t="shared" ref="S414:S416" si="660">Q414/R414</f>
        <v>0.45454545454545453</v>
      </c>
      <c r="T414" s="31">
        <v>195</v>
      </c>
      <c r="U414" s="45">
        <v>492</v>
      </c>
      <c r="V414" s="29">
        <f t="shared" ref="V414:V416" si="661">T414/U414</f>
        <v>0.39634146341463417</v>
      </c>
      <c r="W414" s="31">
        <v>5</v>
      </c>
      <c r="X414" s="44">
        <v>11</v>
      </c>
      <c r="Y414" s="29">
        <f t="shared" ref="Y414:Y416" si="662">W414/X414</f>
        <v>0.45454545454545453</v>
      </c>
      <c r="Z414" s="31">
        <v>152</v>
      </c>
      <c r="AA414" s="44">
        <v>382</v>
      </c>
      <c r="AB414" s="29">
        <f t="shared" ref="AB414:AB416" si="663">Z414/AA414</f>
        <v>0.39790575916230364</v>
      </c>
      <c r="AC414" s="31">
        <v>45</v>
      </c>
      <c r="AD414" s="45">
        <v>113</v>
      </c>
      <c r="AE414" s="29">
        <f t="shared" ref="AE414:AE416" si="664">AC414/AD414</f>
        <v>0.39823008849557523</v>
      </c>
      <c r="AF414" s="31">
        <v>5</v>
      </c>
      <c r="AG414" s="44">
        <v>15</v>
      </c>
      <c r="AH414" s="29">
        <f t="shared" ref="AH414:AH416" si="665">AF414/AG414</f>
        <v>0.33333333333333331</v>
      </c>
    </row>
    <row r="415" spans="1:34" x14ac:dyDescent="0.25">
      <c r="A415" s="1" t="s">
        <v>220</v>
      </c>
      <c r="B415" s="31">
        <v>169</v>
      </c>
      <c r="C415" s="43">
        <v>510</v>
      </c>
      <c r="D415" s="25">
        <f t="shared" si="655"/>
        <v>0.33137254901960783</v>
      </c>
      <c r="E415" s="31">
        <v>62</v>
      </c>
      <c r="F415" s="43">
        <v>220</v>
      </c>
      <c r="G415" s="29">
        <f t="shared" si="656"/>
        <v>0.2818181818181818</v>
      </c>
      <c r="H415" s="31">
        <v>107</v>
      </c>
      <c r="I415" s="43">
        <v>290</v>
      </c>
      <c r="J415" s="29">
        <f t="shared" si="657"/>
        <v>0.36896551724137933</v>
      </c>
      <c r="K415" s="31">
        <v>107</v>
      </c>
      <c r="L415" s="43">
        <v>326</v>
      </c>
      <c r="M415" s="29">
        <f t="shared" si="658"/>
        <v>0.32822085889570551</v>
      </c>
      <c r="N415" s="31">
        <v>46</v>
      </c>
      <c r="O415" s="32">
        <v>138</v>
      </c>
      <c r="P415" s="29">
        <f t="shared" si="659"/>
        <v>0.33333333333333331</v>
      </c>
      <c r="Q415" s="31">
        <v>10</v>
      </c>
      <c r="R415" s="44">
        <v>33</v>
      </c>
      <c r="S415" s="29">
        <f t="shared" si="660"/>
        <v>0.30303030303030304</v>
      </c>
      <c r="T415" s="31">
        <v>165</v>
      </c>
      <c r="U415" s="45">
        <v>492</v>
      </c>
      <c r="V415" s="29">
        <f t="shared" si="661"/>
        <v>0.33536585365853661</v>
      </c>
      <c r="W415" s="31">
        <v>2</v>
      </c>
      <c r="X415" s="44">
        <v>11</v>
      </c>
      <c r="Y415" s="29">
        <f t="shared" si="662"/>
        <v>0.18181818181818182</v>
      </c>
      <c r="Z415" s="31">
        <v>129</v>
      </c>
      <c r="AA415" s="44">
        <v>382</v>
      </c>
      <c r="AB415" s="29">
        <f t="shared" si="663"/>
        <v>0.33769633507853403</v>
      </c>
      <c r="AC415" s="31">
        <v>36</v>
      </c>
      <c r="AD415" s="45">
        <v>113</v>
      </c>
      <c r="AE415" s="29">
        <f t="shared" si="664"/>
        <v>0.31858407079646017</v>
      </c>
      <c r="AF415" s="31">
        <v>4</v>
      </c>
      <c r="AG415" s="44">
        <v>15</v>
      </c>
      <c r="AH415" s="29">
        <f t="shared" si="665"/>
        <v>0.26666666666666666</v>
      </c>
    </row>
    <row r="416" spans="1:34" x14ac:dyDescent="0.25">
      <c r="A416" s="1" t="s">
        <v>221</v>
      </c>
      <c r="B416" s="31">
        <v>34</v>
      </c>
      <c r="C416" s="43">
        <v>510</v>
      </c>
      <c r="D416" s="25">
        <f t="shared" si="655"/>
        <v>6.6666666666666666E-2</v>
      </c>
      <c r="E416" s="31">
        <v>18</v>
      </c>
      <c r="F416" s="43">
        <v>220</v>
      </c>
      <c r="G416" s="29">
        <f t="shared" si="656"/>
        <v>8.1818181818181818E-2</v>
      </c>
      <c r="H416" s="31">
        <v>16</v>
      </c>
      <c r="I416" s="43">
        <v>290</v>
      </c>
      <c r="J416" s="29">
        <f t="shared" si="657"/>
        <v>5.5172413793103448E-2</v>
      </c>
      <c r="K416" s="31">
        <v>26</v>
      </c>
      <c r="L416" s="43">
        <v>326</v>
      </c>
      <c r="M416" s="29">
        <f t="shared" si="658"/>
        <v>7.9754601226993863E-2</v>
      </c>
      <c r="N416" s="31">
        <v>6</v>
      </c>
      <c r="O416" s="32">
        <v>138</v>
      </c>
      <c r="P416" s="29">
        <f t="shared" si="659"/>
        <v>4.3478260869565216E-2</v>
      </c>
      <c r="Q416" s="31">
        <v>1</v>
      </c>
      <c r="R416" s="44">
        <v>33</v>
      </c>
      <c r="S416" s="29">
        <f t="shared" si="660"/>
        <v>3.0303030303030304E-2</v>
      </c>
      <c r="T416" s="31">
        <v>32</v>
      </c>
      <c r="U416" s="45">
        <v>492</v>
      </c>
      <c r="V416" s="29">
        <f t="shared" si="661"/>
        <v>6.5040650406504072E-2</v>
      </c>
      <c r="W416" s="31">
        <v>1</v>
      </c>
      <c r="X416" s="44">
        <v>11</v>
      </c>
      <c r="Y416" s="29">
        <f t="shared" si="662"/>
        <v>9.0909090909090912E-2</v>
      </c>
      <c r="Z416" s="31">
        <v>25</v>
      </c>
      <c r="AA416" s="44">
        <v>382</v>
      </c>
      <c r="AB416" s="29">
        <f t="shared" si="663"/>
        <v>6.5445026178010471E-2</v>
      </c>
      <c r="AC416" s="31">
        <v>7</v>
      </c>
      <c r="AD416" s="45">
        <v>113</v>
      </c>
      <c r="AE416" s="29">
        <f t="shared" si="664"/>
        <v>6.1946902654867256E-2</v>
      </c>
      <c r="AF416" s="31">
        <v>2</v>
      </c>
      <c r="AG416" s="44">
        <v>15</v>
      </c>
      <c r="AH416" s="29">
        <f t="shared" si="665"/>
        <v>0.13333333333333333</v>
      </c>
    </row>
    <row r="417" spans="1:34" x14ac:dyDescent="0.25">
      <c r="A417" s="1" t="s">
        <v>20</v>
      </c>
      <c r="B417" s="57">
        <f t="shared" ref="B417" si="666">SUM(B413:B416)</f>
        <v>510</v>
      </c>
      <c r="C417" s="57"/>
      <c r="D417" s="57"/>
      <c r="E417" s="57">
        <f t="shared" ref="E417" si="667">SUM(E413:E416)</f>
        <v>220</v>
      </c>
      <c r="F417" s="57"/>
      <c r="G417" s="57"/>
      <c r="H417" s="57">
        <f t="shared" ref="H417" si="668">SUM(H413:H416)</f>
        <v>290</v>
      </c>
      <c r="I417" s="57"/>
      <c r="J417" s="57"/>
      <c r="K417" s="57">
        <f t="shared" ref="K417" si="669">SUM(K413:K416)</f>
        <v>326</v>
      </c>
      <c r="L417" s="57"/>
      <c r="M417" s="57"/>
      <c r="N417" s="57">
        <f t="shared" ref="N417" si="670">SUM(N413:N416)</f>
        <v>138</v>
      </c>
      <c r="O417" s="57"/>
      <c r="P417" s="57"/>
      <c r="Q417" s="57">
        <f t="shared" ref="Q417" si="671">SUM(Q413:Q416)</f>
        <v>33</v>
      </c>
      <c r="R417" s="57"/>
      <c r="S417" s="57"/>
      <c r="T417" s="57">
        <f t="shared" ref="T417" si="672">SUM(T413:T416)</f>
        <v>492</v>
      </c>
      <c r="U417" s="57"/>
      <c r="V417" s="57"/>
      <c r="W417" s="57">
        <f t="shared" ref="W417" si="673">SUM(W413:W416)</f>
        <v>11</v>
      </c>
      <c r="X417" s="57"/>
      <c r="Y417" s="57"/>
      <c r="Z417" s="57">
        <f t="shared" ref="Z417" si="674">SUM(Z413:Z416)</f>
        <v>382</v>
      </c>
      <c r="AA417" s="57"/>
      <c r="AB417" s="57"/>
      <c r="AC417" s="57">
        <f t="shared" ref="AC417" si="675">SUM(AC413:AC416)</f>
        <v>113</v>
      </c>
      <c r="AD417" s="57"/>
      <c r="AE417" s="57"/>
      <c r="AF417" s="57">
        <f t="shared" ref="AF417" si="676">SUM(AF413:AF416)</f>
        <v>15</v>
      </c>
      <c r="AG417" s="57"/>
      <c r="AH417" s="57"/>
    </row>
    <row r="418" spans="1:34" x14ac:dyDescent="0.25">
      <c r="B418" s="4"/>
    </row>
    <row r="419" spans="1:34" x14ac:dyDescent="0.25">
      <c r="A419" s="2" t="s">
        <v>241</v>
      </c>
      <c r="B419" s="4"/>
      <c r="S419" s="27"/>
      <c r="Y419" s="27"/>
      <c r="AB419" s="27"/>
      <c r="AH419" s="27"/>
    </row>
    <row r="420" spans="1:34" x14ac:dyDescent="0.25">
      <c r="A420" s="1" t="s">
        <v>218</v>
      </c>
      <c r="B420" s="31">
        <v>328</v>
      </c>
      <c r="C420" s="43">
        <v>510</v>
      </c>
      <c r="D420" s="25">
        <f>B420/C420</f>
        <v>0.64313725490196083</v>
      </c>
      <c r="E420" s="31">
        <v>126</v>
      </c>
      <c r="F420" s="43">
        <v>220</v>
      </c>
      <c r="G420" s="29">
        <f>E420/F420</f>
        <v>0.57272727272727275</v>
      </c>
      <c r="H420" s="31">
        <v>202</v>
      </c>
      <c r="I420" s="43">
        <v>290</v>
      </c>
      <c r="J420" s="29">
        <f>H420/I420</f>
        <v>0.69655172413793098</v>
      </c>
      <c r="K420" s="31">
        <v>205</v>
      </c>
      <c r="L420" s="43">
        <v>326</v>
      </c>
      <c r="M420" s="29">
        <f>K420/L420</f>
        <v>0.62883435582822089</v>
      </c>
      <c r="N420" s="31">
        <v>95</v>
      </c>
      <c r="O420" s="32">
        <v>138</v>
      </c>
      <c r="P420" s="29">
        <f>N420/O420</f>
        <v>0.68840579710144922</v>
      </c>
      <c r="Q420" s="31">
        <v>22</v>
      </c>
      <c r="R420" s="44">
        <v>33</v>
      </c>
      <c r="S420" s="29">
        <f>Q420/R420</f>
        <v>0.66666666666666663</v>
      </c>
      <c r="T420" s="31">
        <v>316</v>
      </c>
      <c r="U420" s="45">
        <v>492</v>
      </c>
      <c r="V420" s="29">
        <f>T420/U420</f>
        <v>0.64227642276422769</v>
      </c>
      <c r="W420" s="31">
        <v>6</v>
      </c>
      <c r="X420" s="44">
        <v>11</v>
      </c>
      <c r="Y420" s="29">
        <f>W420/X420</f>
        <v>0.54545454545454541</v>
      </c>
      <c r="Z420" s="31">
        <v>246</v>
      </c>
      <c r="AA420" s="44">
        <v>382</v>
      </c>
      <c r="AB420" s="29">
        <f>Z420/AA420</f>
        <v>0.64397905759162299</v>
      </c>
      <c r="AC420" s="31">
        <v>74</v>
      </c>
      <c r="AD420" s="45">
        <v>113</v>
      </c>
      <c r="AE420" s="29">
        <f>AC420/AD420</f>
        <v>0.65486725663716816</v>
      </c>
      <c r="AF420" s="31">
        <v>8</v>
      </c>
      <c r="AG420" s="44">
        <v>15</v>
      </c>
      <c r="AH420" s="29">
        <f>AF420/AG420</f>
        <v>0.53333333333333333</v>
      </c>
    </row>
    <row r="421" spans="1:34" x14ac:dyDescent="0.25">
      <c r="A421" s="1" t="s">
        <v>219</v>
      </c>
      <c r="B421" s="31">
        <v>160</v>
      </c>
      <c r="C421" s="43">
        <v>510</v>
      </c>
      <c r="D421" s="25">
        <f t="shared" ref="D421:D423" si="677">B421/C421</f>
        <v>0.31372549019607843</v>
      </c>
      <c r="E421" s="31">
        <v>78</v>
      </c>
      <c r="F421" s="43">
        <v>220</v>
      </c>
      <c r="G421" s="29">
        <f t="shared" ref="G421:G423" si="678">E421/F421</f>
        <v>0.35454545454545455</v>
      </c>
      <c r="H421" s="31">
        <v>82</v>
      </c>
      <c r="I421" s="43">
        <v>290</v>
      </c>
      <c r="J421" s="29">
        <f t="shared" ref="J421:J423" si="679">H421/I421</f>
        <v>0.28275862068965518</v>
      </c>
      <c r="K421" s="31">
        <v>108</v>
      </c>
      <c r="L421" s="43">
        <v>326</v>
      </c>
      <c r="M421" s="29">
        <f t="shared" ref="M421:M423" si="680">K421/L421</f>
        <v>0.33128834355828218</v>
      </c>
      <c r="N421" s="31">
        <v>38</v>
      </c>
      <c r="O421" s="32">
        <v>138</v>
      </c>
      <c r="P421" s="29">
        <f t="shared" ref="P421:P423" si="681">N421/O421</f>
        <v>0.27536231884057971</v>
      </c>
      <c r="Q421" s="31">
        <v>8</v>
      </c>
      <c r="R421" s="44">
        <v>33</v>
      </c>
      <c r="S421" s="29">
        <f t="shared" ref="S421:S423" si="682">Q421/R421</f>
        <v>0.24242424242424243</v>
      </c>
      <c r="T421" s="31">
        <v>155</v>
      </c>
      <c r="U421" s="45">
        <v>492</v>
      </c>
      <c r="V421" s="29">
        <f t="shared" ref="V421:V423" si="683">T421/U421</f>
        <v>0.31504065040650409</v>
      </c>
      <c r="W421" s="31">
        <v>4</v>
      </c>
      <c r="X421" s="44">
        <v>11</v>
      </c>
      <c r="Y421" s="29">
        <f t="shared" ref="Y421:Y423" si="684">W421/X421</f>
        <v>0.36363636363636365</v>
      </c>
      <c r="Z421" s="31">
        <v>120</v>
      </c>
      <c r="AA421" s="44">
        <v>382</v>
      </c>
      <c r="AB421" s="29">
        <f t="shared" ref="AB421:AB423" si="685">Z421/AA421</f>
        <v>0.31413612565445026</v>
      </c>
      <c r="AC421" s="31">
        <v>34</v>
      </c>
      <c r="AD421" s="45">
        <v>113</v>
      </c>
      <c r="AE421" s="29">
        <f t="shared" ref="AE421:AE423" si="686">AC421/AD421</f>
        <v>0.30088495575221241</v>
      </c>
      <c r="AF421" s="31">
        <v>6</v>
      </c>
      <c r="AG421" s="44">
        <v>15</v>
      </c>
      <c r="AH421" s="29">
        <f t="shared" ref="AH421:AH423" si="687">AF421/AG421</f>
        <v>0.4</v>
      </c>
    </row>
    <row r="422" spans="1:34" x14ac:dyDescent="0.25">
      <c r="A422" s="1" t="s">
        <v>220</v>
      </c>
      <c r="B422" s="31">
        <v>19</v>
      </c>
      <c r="C422" s="43">
        <v>510</v>
      </c>
      <c r="D422" s="25">
        <f t="shared" si="677"/>
        <v>3.7254901960784313E-2</v>
      </c>
      <c r="E422" s="31">
        <v>14</v>
      </c>
      <c r="F422" s="43">
        <v>220</v>
      </c>
      <c r="G422" s="29">
        <f t="shared" si="678"/>
        <v>6.363636363636363E-2</v>
      </c>
      <c r="H422" s="31">
        <v>5</v>
      </c>
      <c r="I422" s="43">
        <v>290</v>
      </c>
      <c r="J422" s="29">
        <f t="shared" si="679"/>
        <v>1.7241379310344827E-2</v>
      </c>
      <c r="K422" s="31">
        <v>11</v>
      </c>
      <c r="L422" s="43">
        <v>326</v>
      </c>
      <c r="M422" s="29">
        <f t="shared" si="680"/>
        <v>3.3742331288343558E-2</v>
      </c>
      <c r="N422" s="31">
        <v>4</v>
      </c>
      <c r="O422" s="32">
        <v>138</v>
      </c>
      <c r="P422" s="29">
        <f t="shared" si="681"/>
        <v>2.8985507246376812E-2</v>
      </c>
      <c r="Q422" s="31">
        <v>3</v>
      </c>
      <c r="R422" s="44">
        <v>33</v>
      </c>
      <c r="S422" s="29">
        <f t="shared" si="682"/>
        <v>9.0909090909090912E-2</v>
      </c>
      <c r="T422" s="31">
        <v>18</v>
      </c>
      <c r="U422" s="45">
        <v>492</v>
      </c>
      <c r="V422" s="29">
        <f t="shared" si="683"/>
        <v>3.6585365853658534E-2</v>
      </c>
      <c r="W422" s="31">
        <v>1</v>
      </c>
      <c r="X422" s="44">
        <v>11</v>
      </c>
      <c r="Y422" s="29">
        <f t="shared" si="684"/>
        <v>9.0909090909090912E-2</v>
      </c>
      <c r="Z422" s="31">
        <v>13</v>
      </c>
      <c r="AA422" s="44">
        <v>382</v>
      </c>
      <c r="AB422" s="29">
        <f t="shared" si="685"/>
        <v>3.4031413612565446E-2</v>
      </c>
      <c r="AC422" s="31">
        <v>5</v>
      </c>
      <c r="AD422" s="45">
        <v>113</v>
      </c>
      <c r="AE422" s="29">
        <f t="shared" si="686"/>
        <v>4.4247787610619468E-2</v>
      </c>
      <c r="AF422" s="31">
        <v>1</v>
      </c>
      <c r="AG422" s="44">
        <v>15</v>
      </c>
      <c r="AH422" s="29">
        <f t="shared" si="687"/>
        <v>6.6666666666666666E-2</v>
      </c>
    </row>
    <row r="423" spans="1:34" x14ac:dyDescent="0.25">
      <c r="A423" s="1" t="s">
        <v>221</v>
      </c>
      <c r="B423" s="31">
        <v>3</v>
      </c>
      <c r="C423" s="43">
        <v>510</v>
      </c>
      <c r="D423" s="25">
        <f t="shared" si="677"/>
        <v>5.8823529411764705E-3</v>
      </c>
      <c r="E423" s="31">
        <v>2</v>
      </c>
      <c r="F423" s="43">
        <v>220</v>
      </c>
      <c r="G423" s="29">
        <f t="shared" si="678"/>
        <v>9.0909090909090905E-3</v>
      </c>
      <c r="H423" s="31">
        <v>1</v>
      </c>
      <c r="I423" s="43">
        <v>290</v>
      </c>
      <c r="J423" s="29">
        <f t="shared" si="679"/>
        <v>3.4482758620689655E-3</v>
      </c>
      <c r="K423" s="31">
        <v>2</v>
      </c>
      <c r="L423" s="43">
        <v>326</v>
      </c>
      <c r="M423" s="29">
        <f t="shared" si="680"/>
        <v>6.1349693251533744E-3</v>
      </c>
      <c r="N423" s="31">
        <v>1</v>
      </c>
      <c r="O423" s="32">
        <v>138</v>
      </c>
      <c r="P423" s="29">
        <f t="shared" si="681"/>
        <v>7.246376811594203E-3</v>
      </c>
      <c r="Q423" s="31">
        <v>0</v>
      </c>
      <c r="R423" s="44">
        <v>33</v>
      </c>
      <c r="S423" s="29">
        <f t="shared" si="682"/>
        <v>0</v>
      </c>
      <c r="T423" s="31">
        <v>3</v>
      </c>
      <c r="U423" s="45">
        <v>492</v>
      </c>
      <c r="V423" s="29">
        <f t="shared" si="683"/>
        <v>6.0975609756097563E-3</v>
      </c>
      <c r="W423" s="31">
        <v>0</v>
      </c>
      <c r="X423" s="44">
        <v>11</v>
      </c>
      <c r="Y423" s="29">
        <f t="shared" si="684"/>
        <v>0</v>
      </c>
      <c r="Z423" s="31">
        <v>3</v>
      </c>
      <c r="AA423" s="44">
        <v>382</v>
      </c>
      <c r="AB423" s="29">
        <f t="shared" si="685"/>
        <v>7.8534031413612562E-3</v>
      </c>
      <c r="AC423" s="31">
        <v>0</v>
      </c>
      <c r="AD423" s="45">
        <v>113</v>
      </c>
      <c r="AE423" s="29">
        <f t="shared" si="686"/>
        <v>0</v>
      </c>
      <c r="AF423" s="31">
        <v>0</v>
      </c>
      <c r="AG423" s="44">
        <v>15</v>
      </c>
      <c r="AH423" s="29">
        <f t="shared" si="687"/>
        <v>0</v>
      </c>
    </row>
    <row r="424" spans="1:34" x14ac:dyDescent="0.25">
      <c r="A424" s="1" t="s">
        <v>20</v>
      </c>
      <c r="B424" s="57">
        <f t="shared" ref="B424" si="688">SUM(B420:B423)</f>
        <v>510</v>
      </c>
      <c r="C424" s="57"/>
      <c r="D424" s="57"/>
      <c r="E424" s="57">
        <f t="shared" ref="E424" si="689">SUM(E420:E423)</f>
        <v>220</v>
      </c>
      <c r="F424" s="57"/>
      <c r="G424" s="57"/>
      <c r="H424" s="57">
        <f t="shared" ref="H424" si="690">SUM(H420:H423)</f>
        <v>290</v>
      </c>
      <c r="I424" s="57"/>
      <c r="J424" s="57"/>
      <c r="K424" s="57">
        <f t="shared" ref="K424" si="691">SUM(K420:K423)</f>
        <v>326</v>
      </c>
      <c r="L424" s="57"/>
      <c r="M424" s="57"/>
      <c r="N424" s="57">
        <f t="shared" ref="N424" si="692">SUM(N420:N423)</f>
        <v>138</v>
      </c>
      <c r="O424" s="57"/>
      <c r="P424" s="57"/>
      <c r="Q424" s="57">
        <f t="shared" ref="Q424" si="693">SUM(Q420:Q423)</f>
        <v>33</v>
      </c>
      <c r="R424" s="57"/>
      <c r="S424" s="57"/>
      <c r="T424" s="57">
        <f t="shared" ref="T424" si="694">SUM(T420:T423)</f>
        <v>492</v>
      </c>
      <c r="U424" s="57"/>
      <c r="V424" s="57"/>
      <c r="W424" s="57">
        <f t="shared" ref="W424" si="695">SUM(W420:W423)</f>
        <v>11</v>
      </c>
      <c r="X424" s="57"/>
      <c r="Y424" s="57"/>
      <c r="Z424" s="57">
        <f t="shared" ref="Z424" si="696">SUM(Z420:Z423)</f>
        <v>382</v>
      </c>
      <c r="AA424" s="57"/>
      <c r="AB424" s="57"/>
      <c r="AC424" s="57">
        <f t="shared" ref="AC424" si="697">SUM(AC420:AC423)</f>
        <v>113</v>
      </c>
      <c r="AD424" s="57"/>
      <c r="AE424" s="57"/>
      <c r="AF424" s="57">
        <f t="shared" ref="AF424" si="698">SUM(AF420:AF423)</f>
        <v>15</v>
      </c>
      <c r="AG424" s="57"/>
      <c r="AH424" s="57"/>
    </row>
    <row r="425" spans="1:34" x14ac:dyDescent="0.25">
      <c r="B425" s="4"/>
    </row>
    <row r="426" spans="1:34" x14ac:dyDescent="0.25">
      <c r="A426" s="2" t="s">
        <v>242</v>
      </c>
      <c r="B426" s="4"/>
    </row>
    <row r="427" spans="1:34" x14ac:dyDescent="0.25">
      <c r="A427" s="1" t="s">
        <v>218</v>
      </c>
      <c r="B427" s="31">
        <v>294</v>
      </c>
      <c r="C427" s="43">
        <v>510</v>
      </c>
      <c r="D427" s="25">
        <f>B427/C427</f>
        <v>0.57647058823529407</v>
      </c>
      <c r="E427" s="31">
        <v>119</v>
      </c>
      <c r="F427" s="43">
        <v>220</v>
      </c>
      <c r="G427" s="29">
        <f>E427/F427</f>
        <v>0.54090909090909089</v>
      </c>
      <c r="H427" s="31">
        <v>175</v>
      </c>
      <c r="I427" s="43">
        <v>290</v>
      </c>
      <c r="J427" s="29">
        <f>H427/I427</f>
        <v>0.60344827586206895</v>
      </c>
      <c r="K427" s="31">
        <v>191</v>
      </c>
      <c r="L427" s="43">
        <v>326</v>
      </c>
      <c r="M427" s="29">
        <f>K427/L427</f>
        <v>0.58588957055214719</v>
      </c>
      <c r="N427" s="31">
        <v>78</v>
      </c>
      <c r="O427" s="32">
        <v>138</v>
      </c>
      <c r="P427" s="29">
        <f>N427/O427</f>
        <v>0.56521739130434778</v>
      </c>
      <c r="Q427" s="31">
        <v>19</v>
      </c>
      <c r="R427" s="44">
        <v>33</v>
      </c>
      <c r="S427" s="29">
        <f>Q427/R427</f>
        <v>0.5757575757575758</v>
      </c>
      <c r="T427" s="31">
        <v>284</v>
      </c>
      <c r="U427" s="45">
        <v>492</v>
      </c>
      <c r="V427" s="29">
        <f>T427/U427</f>
        <v>0.57723577235772361</v>
      </c>
      <c r="W427" s="31">
        <v>6</v>
      </c>
      <c r="X427" s="44">
        <v>11</v>
      </c>
      <c r="Y427" s="29">
        <f>W427/X427</f>
        <v>0.54545454545454541</v>
      </c>
      <c r="Z427" s="31">
        <v>222</v>
      </c>
      <c r="AA427" s="44">
        <v>382</v>
      </c>
      <c r="AB427" s="29">
        <f>Z427/AA427</f>
        <v>0.58115183246073299</v>
      </c>
      <c r="AC427" s="31">
        <v>63</v>
      </c>
      <c r="AD427" s="45">
        <v>113</v>
      </c>
      <c r="AE427" s="29">
        <f>AC427/AD427</f>
        <v>0.55752212389380529</v>
      </c>
      <c r="AF427" s="31">
        <v>9</v>
      </c>
      <c r="AG427" s="44">
        <v>15</v>
      </c>
      <c r="AH427" s="29">
        <f>AF427/AG427</f>
        <v>0.6</v>
      </c>
    </row>
    <row r="428" spans="1:34" x14ac:dyDescent="0.25">
      <c r="A428" s="1" t="s">
        <v>219</v>
      </c>
      <c r="B428" s="31">
        <v>194</v>
      </c>
      <c r="C428" s="43">
        <v>510</v>
      </c>
      <c r="D428" s="25">
        <f t="shared" ref="D428:D430" si="699">B428/C428</f>
        <v>0.38039215686274508</v>
      </c>
      <c r="E428" s="31">
        <v>90</v>
      </c>
      <c r="F428" s="43">
        <v>220</v>
      </c>
      <c r="G428" s="29">
        <f t="shared" ref="G428:G430" si="700">E428/F428</f>
        <v>0.40909090909090912</v>
      </c>
      <c r="H428" s="31">
        <v>104</v>
      </c>
      <c r="I428" s="43">
        <v>290</v>
      </c>
      <c r="J428" s="29">
        <f t="shared" ref="J428:J430" si="701">H428/I428</f>
        <v>0.35862068965517241</v>
      </c>
      <c r="K428" s="31">
        <v>124</v>
      </c>
      <c r="L428" s="43">
        <v>326</v>
      </c>
      <c r="M428" s="29">
        <f t="shared" ref="M428:M430" si="702">K428/L428</f>
        <v>0.38036809815950923</v>
      </c>
      <c r="N428" s="31">
        <v>52</v>
      </c>
      <c r="O428" s="32">
        <v>138</v>
      </c>
      <c r="P428" s="29">
        <f t="shared" ref="P428:P430" si="703">N428/O428</f>
        <v>0.37681159420289856</v>
      </c>
      <c r="Q428" s="31">
        <v>12</v>
      </c>
      <c r="R428" s="44">
        <v>33</v>
      </c>
      <c r="S428" s="29">
        <f t="shared" ref="S428:S430" si="704">Q428/R428</f>
        <v>0.36363636363636365</v>
      </c>
      <c r="T428" s="31">
        <v>186</v>
      </c>
      <c r="U428" s="45">
        <v>492</v>
      </c>
      <c r="V428" s="29">
        <f t="shared" ref="V428:V430" si="705">T428/U428</f>
        <v>0.37804878048780488</v>
      </c>
      <c r="W428" s="31">
        <v>5</v>
      </c>
      <c r="X428" s="44">
        <v>11</v>
      </c>
      <c r="Y428" s="29">
        <f t="shared" ref="Y428:Y430" si="706">W428/X428</f>
        <v>0.45454545454545453</v>
      </c>
      <c r="Z428" s="31">
        <v>144</v>
      </c>
      <c r="AA428" s="44">
        <v>382</v>
      </c>
      <c r="AB428" s="29">
        <f t="shared" ref="AB428:AB430" si="707">Z428/AA428</f>
        <v>0.37696335078534032</v>
      </c>
      <c r="AC428" s="31">
        <v>44</v>
      </c>
      <c r="AD428" s="45">
        <v>113</v>
      </c>
      <c r="AE428" s="29">
        <f t="shared" ref="AE428:AE430" si="708">AC428/AD428</f>
        <v>0.38938053097345132</v>
      </c>
      <c r="AF428" s="31">
        <v>6</v>
      </c>
      <c r="AG428" s="44">
        <v>15</v>
      </c>
      <c r="AH428" s="29">
        <f t="shared" ref="AH428:AH430" si="709">AF428/AG428</f>
        <v>0.4</v>
      </c>
    </row>
    <row r="429" spans="1:34" x14ac:dyDescent="0.25">
      <c r="A429" s="1" t="s">
        <v>220</v>
      </c>
      <c r="B429" s="31">
        <v>17</v>
      </c>
      <c r="C429" s="43">
        <v>510</v>
      </c>
      <c r="D429" s="25">
        <f t="shared" si="699"/>
        <v>3.3333333333333333E-2</v>
      </c>
      <c r="E429" s="31">
        <v>9</v>
      </c>
      <c r="F429" s="43">
        <v>220</v>
      </c>
      <c r="G429" s="29">
        <f t="shared" si="700"/>
        <v>4.0909090909090909E-2</v>
      </c>
      <c r="H429" s="31">
        <v>8</v>
      </c>
      <c r="I429" s="43">
        <v>290</v>
      </c>
      <c r="J429" s="29">
        <f t="shared" si="701"/>
        <v>2.7586206896551724E-2</v>
      </c>
      <c r="K429" s="31">
        <v>9</v>
      </c>
      <c r="L429" s="43">
        <v>326</v>
      </c>
      <c r="M429" s="29">
        <f t="shared" si="702"/>
        <v>2.7607361963190184E-2</v>
      </c>
      <c r="N429" s="31">
        <v>6</v>
      </c>
      <c r="O429" s="32">
        <v>138</v>
      </c>
      <c r="P429" s="29">
        <f t="shared" si="703"/>
        <v>4.3478260869565216E-2</v>
      </c>
      <c r="Q429" s="31">
        <v>2</v>
      </c>
      <c r="R429" s="44">
        <v>33</v>
      </c>
      <c r="S429" s="29">
        <f t="shared" si="704"/>
        <v>6.0606060606060608E-2</v>
      </c>
      <c r="T429" s="31">
        <v>17</v>
      </c>
      <c r="U429" s="45">
        <v>492</v>
      </c>
      <c r="V429" s="29">
        <f t="shared" si="705"/>
        <v>3.4552845528455285E-2</v>
      </c>
      <c r="W429" s="31">
        <v>0</v>
      </c>
      <c r="X429" s="44">
        <v>11</v>
      </c>
      <c r="Y429" s="29">
        <f t="shared" si="706"/>
        <v>0</v>
      </c>
      <c r="Z429" s="31">
        <v>13</v>
      </c>
      <c r="AA429" s="44">
        <v>382</v>
      </c>
      <c r="AB429" s="29">
        <f t="shared" si="707"/>
        <v>3.4031413612565446E-2</v>
      </c>
      <c r="AC429" s="31">
        <v>4</v>
      </c>
      <c r="AD429" s="45">
        <v>113</v>
      </c>
      <c r="AE429" s="29">
        <f t="shared" si="708"/>
        <v>3.5398230088495575E-2</v>
      </c>
      <c r="AF429" s="31">
        <v>0</v>
      </c>
      <c r="AG429" s="44">
        <v>15</v>
      </c>
      <c r="AH429" s="29">
        <f t="shared" si="709"/>
        <v>0</v>
      </c>
    </row>
    <row r="430" spans="1:34" x14ac:dyDescent="0.25">
      <c r="A430" s="1" t="s">
        <v>221</v>
      </c>
      <c r="B430" s="31">
        <v>5</v>
      </c>
      <c r="C430" s="43">
        <v>510</v>
      </c>
      <c r="D430" s="25">
        <f t="shared" si="699"/>
        <v>9.8039215686274508E-3</v>
      </c>
      <c r="E430" s="31">
        <v>2</v>
      </c>
      <c r="F430" s="43">
        <v>220</v>
      </c>
      <c r="G430" s="29">
        <f t="shared" si="700"/>
        <v>9.0909090909090905E-3</v>
      </c>
      <c r="H430" s="31">
        <v>3</v>
      </c>
      <c r="I430" s="43">
        <v>290</v>
      </c>
      <c r="J430" s="29">
        <f t="shared" si="701"/>
        <v>1.0344827586206896E-2</v>
      </c>
      <c r="K430" s="31">
        <v>2</v>
      </c>
      <c r="L430" s="43">
        <v>326</v>
      </c>
      <c r="M430" s="29">
        <f t="shared" si="702"/>
        <v>6.1349693251533744E-3</v>
      </c>
      <c r="N430" s="31">
        <v>2</v>
      </c>
      <c r="O430" s="32">
        <v>138</v>
      </c>
      <c r="P430" s="29">
        <f t="shared" si="703"/>
        <v>1.4492753623188406E-2</v>
      </c>
      <c r="Q430" s="31">
        <v>0</v>
      </c>
      <c r="R430" s="44">
        <v>33</v>
      </c>
      <c r="S430" s="29">
        <f t="shared" si="704"/>
        <v>0</v>
      </c>
      <c r="T430" s="31">
        <v>5</v>
      </c>
      <c r="U430" s="45">
        <v>492</v>
      </c>
      <c r="V430" s="29">
        <f t="shared" si="705"/>
        <v>1.016260162601626E-2</v>
      </c>
      <c r="W430" s="31">
        <v>0</v>
      </c>
      <c r="X430" s="44">
        <v>11</v>
      </c>
      <c r="Y430" s="29">
        <f t="shared" si="706"/>
        <v>0</v>
      </c>
      <c r="Z430" s="31">
        <v>3</v>
      </c>
      <c r="AA430" s="44">
        <v>382</v>
      </c>
      <c r="AB430" s="29">
        <f t="shared" si="707"/>
        <v>7.8534031413612562E-3</v>
      </c>
      <c r="AC430" s="31">
        <v>2</v>
      </c>
      <c r="AD430" s="45">
        <v>113</v>
      </c>
      <c r="AE430" s="29">
        <f t="shared" si="708"/>
        <v>1.7699115044247787E-2</v>
      </c>
      <c r="AF430" s="31">
        <v>0</v>
      </c>
      <c r="AG430" s="44">
        <v>15</v>
      </c>
      <c r="AH430" s="29">
        <f t="shared" si="709"/>
        <v>0</v>
      </c>
    </row>
    <row r="431" spans="1:34" x14ac:dyDescent="0.25">
      <c r="A431" s="1" t="s">
        <v>20</v>
      </c>
      <c r="B431" s="57">
        <f t="shared" ref="B431" si="710">SUM(B427:B430)</f>
        <v>510</v>
      </c>
      <c r="C431" s="57"/>
      <c r="D431" s="57"/>
      <c r="E431" s="57">
        <f t="shared" ref="E431" si="711">SUM(E427:E430)</f>
        <v>220</v>
      </c>
      <c r="F431" s="57"/>
      <c r="G431" s="57"/>
      <c r="H431" s="57">
        <f t="shared" ref="H431" si="712">SUM(H427:H430)</f>
        <v>290</v>
      </c>
      <c r="I431" s="57"/>
      <c r="J431" s="57"/>
      <c r="K431" s="57">
        <f t="shared" ref="K431" si="713">SUM(K427:K430)</f>
        <v>326</v>
      </c>
      <c r="L431" s="57"/>
      <c r="M431" s="57"/>
      <c r="N431" s="57">
        <f t="shared" ref="N431" si="714">SUM(N427:N430)</f>
        <v>138</v>
      </c>
      <c r="O431" s="57"/>
      <c r="P431" s="57"/>
      <c r="Q431" s="57">
        <f t="shared" ref="Q431" si="715">SUM(Q427:Q430)</f>
        <v>33</v>
      </c>
      <c r="R431" s="57"/>
      <c r="S431" s="57"/>
      <c r="T431" s="57">
        <f t="shared" ref="T431" si="716">SUM(T427:T430)</f>
        <v>492</v>
      </c>
      <c r="U431" s="57"/>
      <c r="V431" s="57"/>
      <c r="W431" s="57">
        <f t="shared" ref="W431" si="717">SUM(W427:W430)</f>
        <v>11</v>
      </c>
      <c r="X431" s="57"/>
      <c r="Y431" s="57"/>
      <c r="Z431" s="57">
        <f t="shared" ref="Z431" si="718">SUM(Z427:Z430)</f>
        <v>382</v>
      </c>
      <c r="AA431" s="57"/>
      <c r="AB431" s="57"/>
      <c r="AC431" s="57">
        <f t="shared" ref="AC431" si="719">SUM(AC427:AC430)</f>
        <v>113</v>
      </c>
      <c r="AD431" s="57"/>
      <c r="AE431" s="57"/>
      <c r="AF431" s="57">
        <f t="shared" ref="AF431" si="720">SUM(AF427:AF430)</f>
        <v>15</v>
      </c>
      <c r="AG431" s="57"/>
      <c r="AH431" s="57"/>
    </row>
    <row r="432" spans="1:34" x14ac:dyDescent="0.25">
      <c r="B432" s="4"/>
    </row>
    <row r="433" spans="1:34" x14ac:dyDescent="0.25">
      <c r="A433" s="2" t="s">
        <v>243</v>
      </c>
      <c r="B433" s="4"/>
      <c r="P433" s="27"/>
      <c r="V433" s="27"/>
    </row>
    <row r="434" spans="1:34" x14ac:dyDescent="0.25">
      <c r="A434" s="1" t="s">
        <v>218</v>
      </c>
      <c r="B434" s="31">
        <v>316</v>
      </c>
      <c r="C434" s="43">
        <v>510</v>
      </c>
      <c r="D434" s="25">
        <f>B434/C434</f>
        <v>0.61960784313725492</v>
      </c>
      <c r="E434" s="31">
        <v>128</v>
      </c>
      <c r="F434" s="43">
        <v>220</v>
      </c>
      <c r="G434" s="29">
        <f>E434/F434</f>
        <v>0.58181818181818179</v>
      </c>
      <c r="H434" s="31">
        <v>188</v>
      </c>
      <c r="I434" s="43">
        <v>290</v>
      </c>
      <c r="J434" s="29">
        <f>H434/I434</f>
        <v>0.64827586206896548</v>
      </c>
      <c r="K434" s="31">
        <v>208</v>
      </c>
      <c r="L434" s="43">
        <v>326</v>
      </c>
      <c r="M434" s="29">
        <f>K434/L434</f>
        <v>0.6380368098159509</v>
      </c>
      <c r="N434" s="31">
        <v>82</v>
      </c>
      <c r="O434" s="32">
        <v>138</v>
      </c>
      <c r="P434" s="29">
        <f>N434/O434</f>
        <v>0.59420289855072461</v>
      </c>
      <c r="Q434" s="31">
        <v>22</v>
      </c>
      <c r="R434" s="44">
        <v>33</v>
      </c>
      <c r="S434" s="29">
        <f>Q434/R434</f>
        <v>0.66666666666666663</v>
      </c>
      <c r="T434" s="31">
        <v>304</v>
      </c>
      <c r="U434" s="45">
        <v>492</v>
      </c>
      <c r="V434" s="29">
        <f>T434/U434</f>
        <v>0.61788617886178865</v>
      </c>
      <c r="W434" s="31">
        <v>8</v>
      </c>
      <c r="X434" s="44">
        <v>11</v>
      </c>
      <c r="Y434" s="29">
        <f>W434/X434</f>
        <v>0.72727272727272729</v>
      </c>
      <c r="Z434" s="31">
        <v>247</v>
      </c>
      <c r="AA434" s="44">
        <v>382</v>
      </c>
      <c r="AB434" s="29">
        <f>Z434/AA434</f>
        <v>0.6465968586387435</v>
      </c>
      <c r="AC434" s="31">
        <v>63</v>
      </c>
      <c r="AD434" s="45">
        <v>113</v>
      </c>
      <c r="AE434" s="29">
        <f>AC434/AD434</f>
        <v>0.55752212389380529</v>
      </c>
      <c r="AF434" s="31">
        <v>6</v>
      </c>
      <c r="AG434" s="44">
        <v>15</v>
      </c>
      <c r="AH434" s="29">
        <f>AF434/AG434</f>
        <v>0.4</v>
      </c>
    </row>
    <row r="435" spans="1:34" x14ac:dyDescent="0.25">
      <c r="A435" s="1" t="s">
        <v>219</v>
      </c>
      <c r="B435" s="31">
        <v>181</v>
      </c>
      <c r="C435" s="43">
        <v>510</v>
      </c>
      <c r="D435" s="25">
        <f t="shared" ref="D435:D437" si="721">B435/C435</f>
        <v>0.35490196078431374</v>
      </c>
      <c r="E435" s="31">
        <v>85</v>
      </c>
      <c r="F435" s="43">
        <v>220</v>
      </c>
      <c r="G435" s="29">
        <f t="shared" ref="G435:G437" si="722">E435/F435</f>
        <v>0.38636363636363635</v>
      </c>
      <c r="H435" s="31">
        <v>96</v>
      </c>
      <c r="I435" s="43">
        <v>290</v>
      </c>
      <c r="J435" s="29">
        <f t="shared" ref="J435:J437" si="723">H435/I435</f>
        <v>0.33103448275862069</v>
      </c>
      <c r="K435" s="31">
        <v>114</v>
      </c>
      <c r="L435" s="43">
        <v>326</v>
      </c>
      <c r="M435" s="29">
        <f t="shared" ref="M435:M437" si="724">K435/L435</f>
        <v>0.34969325153374231</v>
      </c>
      <c r="N435" s="31">
        <v>49</v>
      </c>
      <c r="O435" s="32">
        <v>138</v>
      </c>
      <c r="P435" s="29">
        <f t="shared" ref="P435:P437" si="725">N435/O435</f>
        <v>0.35507246376811596</v>
      </c>
      <c r="Q435" s="31">
        <v>9</v>
      </c>
      <c r="R435" s="44">
        <v>33</v>
      </c>
      <c r="S435" s="29">
        <f t="shared" ref="S435:S437" si="726">Q435/R435</f>
        <v>0.27272727272727271</v>
      </c>
      <c r="T435" s="31">
        <v>176</v>
      </c>
      <c r="U435" s="45">
        <v>492</v>
      </c>
      <c r="V435" s="29">
        <f t="shared" ref="V435:V437" si="727">T435/U435</f>
        <v>0.35772357723577236</v>
      </c>
      <c r="W435" s="31">
        <v>3</v>
      </c>
      <c r="X435" s="44">
        <v>11</v>
      </c>
      <c r="Y435" s="29">
        <f t="shared" ref="Y435:Y437" si="728">W435/X435</f>
        <v>0.27272727272727271</v>
      </c>
      <c r="Z435" s="31">
        <v>131</v>
      </c>
      <c r="AA435" s="44">
        <v>382</v>
      </c>
      <c r="AB435" s="29">
        <f t="shared" ref="AB435:AB437" si="729">Z435/AA435</f>
        <v>0.34293193717277487</v>
      </c>
      <c r="AC435" s="31">
        <v>43</v>
      </c>
      <c r="AD435" s="45">
        <v>113</v>
      </c>
      <c r="AE435" s="29">
        <f t="shared" ref="AE435:AE437" si="730">AC435/AD435</f>
        <v>0.38053097345132741</v>
      </c>
      <c r="AF435" s="31">
        <v>7</v>
      </c>
      <c r="AG435" s="44">
        <v>15</v>
      </c>
      <c r="AH435" s="29">
        <f t="shared" ref="AH435:AH437" si="731">AF435/AG435</f>
        <v>0.46666666666666667</v>
      </c>
    </row>
    <row r="436" spans="1:34" x14ac:dyDescent="0.25">
      <c r="A436" s="1" t="s">
        <v>220</v>
      </c>
      <c r="B436" s="31">
        <v>10</v>
      </c>
      <c r="C436" s="43">
        <v>510</v>
      </c>
      <c r="D436" s="25">
        <f t="shared" si="721"/>
        <v>1.9607843137254902E-2</v>
      </c>
      <c r="E436" s="31">
        <v>6</v>
      </c>
      <c r="F436" s="43">
        <v>220</v>
      </c>
      <c r="G436" s="29">
        <f t="shared" si="722"/>
        <v>2.7272727272727271E-2</v>
      </c>
      <c r="H436" s="31">
        <v>4</v>
      </c>
      <c r="I436" s="43">
        <v>290</v>
      </c>
      <c r="J436" s="29">
        <f t="shared" si="723"/>
        <v>1.3793103448275862E-2</v>
      </c>
      <c r="K436" s="31">
        <v>2</v>
      </c>
      <c r="L436" s="43">
        <v>326</v>
      </c>
      <c r="M436" s="29">
        <f t="shared" si="724"/>
        <v>6.1349693251533744E-3</v>
      </c>
      <c r="N436" s="31">
        <v>6</v>
      </c>
      <c r="O436" s="32">
        <v>138</v>
      </c>
      <c r="P436" s="29">
        <f t="shared" si="725"/>
        <v>4.3478260869565216E-2</v>
      </c>
      <c r="Q436" s="31">
        <v>2</v>
      </c>
      <c r="R436" s="44">
        <v>33</v>
      </c>
      <c r="S436" s="29">
        <f t="shared" si="726"/>
        <v>6.0606060606060608E-2</v>
      </c>
      <c r="T436" s="31">
        <v>9</v>
      </c>
      <c r="U436" s="45">
        <v>492</v>
      </c>
      <c r="V436" s="29">
        <f t="shared" si="727"/>
        <v>1.8292682926829267E-2</v>
      </c>
      <c r="W436" s="31">
        <v>0</v>
      </c>
      <c r="X436" s="44">
        <v>11</v>
      </c>
      <c r="Y436" s="29">
        <f t="shared" si="728"/>
        <v>0</v>
      </c>
      <c r="Z436" s="31">
        <v>2</v>
      </c>
      <c r="AA436" s="44">
        <v>382</v>
      </c>
      <c r="AB436" s="29">
        <f t="shared" si="729"/>
        <v>5.235602094240838E-3</v>
      </c>
      <c r="AC436" s="31">
        <v>6</v>
      </c>
      <c r="AD436" s="45">
        <v>113</v>
      </c>
      <c r="AE436" s="29">
        <f t="shared" si="730"/>
        <v>5.3097345132743362E-2</v>
      </c>
      <c r="AF436" s="31">
        <v>2</v>
      </c>
      <c r="AG436" s="44">
        <v>15</v>
      </c>
      <c r="AH436" s="29">
        <f t="shared" si="731"/>
        <v>0.13333333333333333</v>
      </c>
    </row>
    <row r="437" spans="1:34" x14ac:dyDescent="0.25">
      <c r="A437" s="1" t="s">
        <v>221</v>
      </c>
      <c r="B437" s="31">
        <v>3</v>
      </c>
      <c r="C437" s="43">
        <v>510</v>
      </c>
      <c r="D437" s="25">
        <f t="shared" si="721"/>
        <v>5.8823529411764705E-3</v>
      </c>
      <c r="E437" s="31">
        <v>1</v>
      </c>
      <c r="F437" s="43">
        <v>220</v>
      </c>
      <c r="G437" s="29">
        <f t="shared" si="722"/>
        <v>4.5454545454545452E-3</v>
      </c>
      <c r="H437" s="31">
        <v>2</v>
      </c>
      <c r="I437" s="43">
        <v>290</v>
      </c>
      <c r="J437" s="29">
        <f t="shared" si="723"/>
        <v>6.8965517241379309E-3</v>
      </c>
      <c r="K437" s="31">
        <v>2</v>
      </c>
      <c r="L437" s="43">
        <v>326</v>
      </c>
      <c r="M437" s="29">
        <f t="shared" si="724"/>
        <v>6.1349693251533744E-3</v>
      </c>
      <c r="N437" s="31">
        <v>1</v>
      </c>
      <c r="O437" s="32">
        <v>138</v>
      </c>
      <c r="P437" s="29">
        <f t="shared" si="725"/>
        <v>7.246376811594203E-3</v>
      </c>
      <c r="Q437" s="31">
        <v>0</v>
      </c>
      <c r="R437" s="44">
        <v>33</v>
      </c>
      <c r="S437" s="29">
        <f t="shared" si="726"/>
        <v>0</v>
      </c>
      <c r="T437" s="31">
        <v>3</v>
      </c>
      <c r="U437" s="45">
        <v>492</v>
      </c>
      <c r="V437" s="29">
        <f t="shared" si="727"/>
        <v>6.0975609756097563E-3</v>
      </c>
      <c r="W437" s="31">
        <v>0</v>
      </c>
      <c r="X437" s="44">
        <v>11</v>
      </c>
      <c r="Y437" s="29">
        <f t="shared" si="728"/>
        <v>0</v>
      </c>
      <c r="Z437" s="31">
        <v>2</v>
      </c>
      <c r="AA437" s="44">
        <v>382</v>
      </c>
      <c r="AB437" s="29">
        <f t="shared" si="729"/>
        <v>5.235602094240838E-3</v>
      </c>
      <c r="AC437" s="31">
        <v>1</v>
      </c>
      <c r="AD437" s="45">
        <v>113</v>
      </c>
      <c r="AE437" s="29">
        <f t="shared" si="730"/>
        <v>8.8495575221238937E-3</v>
      </c>
      <c r="AF437" s="31">
        <v>0</v>
      </c>
      <c r="AG437" s="44">
        <v>15</v>
      </c>
      <c r="AH437" s="29">
        <f t="shared" si="731"/>
        <v>0</v>
      </c>
    </row>
    <row r="438" spans="1:34" x14ac:dyDescent="0.25">
      <c r="B438" s="50" t="s">
        <v>1</v>
      </c>
      <c r="C438" s="50"/>
      <c r="D438" s="50"/>
      <c r="E438" s="50" t="s">
        <v>2</v>
      </c>
      <c r="F438" s="50"/>
      <c r="G438" s="50"/>
      <c r="H438" s="50" t="s">
        <v>3</v>
      </c>
      <c r="I438" s="50"/>
      <c r="J438" s="50"/>
      <c r="K438" s="50" t="s">
        <v>4</v>
      </c>
      <c r="L438" s="50"/>
      <c r="M438" s="50"/>
      <c r="N438" s="50" t="s">
        <v>5</v>
      </c>
      <c r="O438" s="50"/>
      <c r="P438" s="50"/>
      <c r="Q438" s="50" t="s">
        <v>6</v>
      </c>
      <c r="R438" s="50"/>
      <c r="S438" s="50"/>
      <c r="T438" s="50" t="s">
        <v>7</v>
      </c>
      <c r="U438" s="50"/>
      <c r="V438" s="50"/>
      <c r="W438" s="50" t="s">
        <v>8</v>
      </c>
      <c r="X438" s="50"/>
      <c r="Y438" s="50"/>
      <c r="Z438" s="50" t="s">
        <v>9</v>
      </c>
      <c r="AA438" s="50"/>
      <c r="AB438" s="50"/>
      <c r="AC438" s="50" t="s">
        <v>10</v>
      </c>
      <c r="AD438" s="50"/>
      <c r="AE438" s="50"/>
      <c r="AF438" s="50" t="s">
        <v>11</v>
      </c>
      <c r="AG438" s="50"/>
      <c r="AH438" s="50"/>
    </row>
    <row r="439" spans="1:34" x14ac:dyDescent="0.25">
      <c r="A439" s="1" t="s">
        <v>20</v>
      </c>
      <c r="B439" s="57">
        <f>SUM(B434:B437)</f>
        <v>510</v>
      </c>
      <c r="C439" s="57"/>
      <c r="D439" s="57"/>
      <c r="E439" s="57">
        <f t="shared" ref="E439" si="732">SUM(E434:E437)</f>
        <v>220</v>
      </c>
      <c r="F439" s="57"/>
      <c r="G439" s="57"/>
      <c r="H439" s="57">
        <f t="shared" ref="H439" si="733">SUM(H434:H437)</f>
        <v>290</v>
      </c>
      <c r="I439" s="57"/>
      <c r="J439" s="57"/>
      <c r="K439" s="57">
        <f t="shared" ref="K439" si="734">SUM(K434:K437)</f>
        <v>326</v>
      </c>
      <c r="L439" s="57"/>
      <c r="M439" s="57"/>
      <c r="N439" s="57">
        <f t="shared" ref="N439" si="735">SUM(N434:N437)</f>
        <v>138</v>
      </c>
      <c r="O439" s="57"/>
      <c r="P439" s="57"/>
      <c r="Q439" s="57">
        <f t="shared" ref="Q439" si="736">SUM(Q434:Q437)</f>
        <v>33</v>
      </c>
      <c r="R439" s="57"/>
      <c r="S439" s="57"/>
      <c r="T439" s="57">
        <f t="shared" ref="T439" si="737">SUM(T434:T437)</f>
        <v>492</v>
      </c>
      <c r="U439" s="57"/>
      <c r="V439" s="57"/>
      <c r="W439" s="57">
        <f t="shared" ref="W439" si="738">SUM(W434:W437)</f>
        <v>11</v>
      </c>
      <c r="X439" s="57"/>
      <c r="Y439" s="57"/>
      <c r="Z439" s="57">
        <f t="shared" ref="Z439" si="739">SUM(Z434:Z437)</f>
        <v>382</v>
      </c>
      <c r="AA439" s="57"/>
      <c r="AB439" s="57"/>
      <c r="AC439" s="57">
        <f t="shared" ref="AC439" si="740">SUM(AC434:AC437)</f>
        <v>113</v>
      </c>
      <c r="AD439" s="57"/>
      <c r="AE439" s="57"/>
      <c r="AF439" s="57">
        <f t="shared" ref="AF439" si="741">SUM(AF434:AF437)</f>
        <v>15</v>
      </c>
      <c r="AG439" s="57"/>
      <c r="AH439" s="57"/>
    </row>
    <row r="440" spans="1:34" x14ac:dyDescent="0.25">
      <c r="B440" s="4"/>
    </row>
    <row r="441" spans="1:34" x14ac:dyDescent="0.25">
      <c r="A441" s="2" t="s">
        <v>244</v>
      </c>
      <c r="B441" s="4"/>
    </row>
    <row r="442" spans="1:34" x14ac:dyDescent="0.25">
      <c r="A442" s="1" t="s">
        <v>218</v>
      </c>
      <c r="B442" s="31">
        <v>278</v>
      </c>
      <c r="C442" s="43">
        <v>510</v>
      </c>
      <c r="D442" s="25">
        <f>B442/C442</f>
        <v>0.54509803921568623</v>
      </c>
      <c r="E442" s="31">
        <v>117</v>
      </c>
      <c r="F442" s="43">
        <v>220</v>
      </c>
      <c r="G442" s="29">
        <f>E442/F442</f>
        <v>0.53181818181818186</v>
      </c>
      <c r="H442" s="31">
        <v>161</v>
      </c>
      <c r="I442" s="43">
        <v>290</v>
      </c>
      <c r="J442" s="29">
        <f>H442/I442</f>
        <v>0.55517241379310345</v>
      </c>
      <c r="K442" s="31">
        <v>173</v>
      </c>
      <c r="L442" s="43">
        <v>326</v>
      </c>
      <c r="M442" s="29">
        <f>K442/L442</f>
        <v>0.53067484662576692</v>
      </c>
      <c r="N442" s="31">
        <v>80</v>
      </c>
      <c r="O442" s="32">
        <v>138</v>
      </c>
      <c r="P442" s="29">
        <f>N442/O442</f>
        <v>0.57971014492753625</v>
      </c>
      <c r="Q442" s="31">
        <v>21</v>
      </c>
      <c r="R442" s="44">
        <v>33</v>
      </c>
      <c r="S442" s="29">
        <f>Q442/R442</f>
        <v>0.63636363636363635</v>
      </c>
      <c r="T442" s="31">
        <v>269</v>
      </c>
      <c r="U442" s="45">
        <v>492</v>
      </c>
      <c r="V442" s="29">
        <f>T442/U442</f>
        <v>0.5467479674796748</v>
      </c>
      <c r="W442" s="31">
        <v>7</v>
      </c>
      <c r="X442" s="44">
        <v>11</v>
      </c>
      <c r="Y442" s="29">
        <f>W442/X442</f>
        <v>0.63636363636363635</v>
      </c>
      <c r="Z442" s="31">
        <v>205</v>
      </c>
      <c r="AA442" s="44">
        <v>382</v>
      </c>
      <c r="AB442" s="29">
        <f>Z442/AA442</f>
        <v>0.53664921465968585</v>
      </c>
      <c r="AC442" s="31">
        <v>66</v>
      </c>
      <c r="AD442" s="45">
        <v>113</v>
      </c>
      <c r="AE442" s="29">
        <f>AC442/AD442</f>
        <v>0.58407079646017701</v>
      </c>
      <c r="AF442" s="31">
        <v>7</v>
      </c>
      <c r="AG442" s="44">
        <v>15</v>
      </c>
      <c r="AH442" s="29">
        <f>AF442/AG442</f>
        <v>0.46666666666666667</v>
      </c>
    </row>
    <row r="443" spans="1:34" x14ac:dyDescent="0.25">
      <c r="A443" s="1" t="s">
        <v>219</v>
      </c>
      <c r="B443" s="31">
        <v>217</v>
      </c>
      <c r="C443" s="43">
        <v>510</v>
      </c>
      <c r="D443" s="25">
        <f t="shared" ref="D443:D445" si="742">B443/C443</f>
        <v>0.42549019607843136</v>
      </c>
      <c r="E443" s="31">
        <v>94</v>
      </c>
      <c r="F443" s="43">
        <v>220</v>
      </c>
      <c r="G443" s="29">
        <f t="shared" ref="G443:G445" si="743">E443/F443</f>
        <v>0.42727272727272725</v>
      </c>
      <c r="H443" s="31">
        <v>123</v>
      </c>
      <c r="I443" s="43">
        <v>290</v>
      </c>
      <c r="J443" s="29">
        <f t="shared" ref="J443:J445" si="744">H443/I443</f>
        <v>0.42413793103448277</v>
      </c>
      <c r="K443" s="31">
        <v>147</v>
      </c>
      <c r="L443" s="43">
        <v>326</v>
      </c>
      <c r="M443" s="29">
        <f t="shared" ref="M443:M445" si="745">K443/L443</f>
        <v>0.45092024539877301</v>
      </c>
      <c r="N443" s="31">
        <v>53</v>
      </c>
      <c r="O443" s="32">
        <v>138</v>
      </c>
      <c r="P443" s="29">
        <f t="shared" ref="P443:P445" si="746">N443/O443</f>
        <v>0.38405797101449274</v>
      </c>
      <c r="Q443" s="31">
        <v>9</v>
      </c>
      <c r="R443" s="44">
        <v>33</v>
      </c>
      <c r="S443" s="29">
        <f t="shared" ref="S443:S445" si="747">Q443/R443</f>
        <v>0.27272727272727271</v>
      </c>
      <c r="T443" s="31">
        <v>208</v>
      </c>
      <c r="U443" s="45">
        <v>492</v>
      </c>
      <c r="V443" s="29">
        <f t="shared" ref="V443:V445" si="748">T443/U443</f>
        <v>0.42276422764227645</v>
      </c>
      <c r="W443" s="31">
        <v>4</v>
      </c>
      <c r="X443" s="44">
        <v>11</v>
      </c>
      <c r="Y443" s="29">
        <f t="shared" ref="Y443:Y445" si="749">W443/X443</f>
        <v>0.36363636363636365</v>
      </c>
      <c r="Z443" s="31">
        <v>168</v>
      </c>
      <c r="AA443" s="44">
        <v>382</v>
      </c>
      <c r="AB443" s="29">
        <f t="shared" ref="AB443:AB445" si="750">Z443/AA443</f>
        <v>0.43979057591623039</v>
      </c>
      <c r="AC443" s="31">
        <v>41</v>
      </c>
      <c r="AD443" s="45">
        <v>113</v>
      </c>
      <c r="AE443" s="29">
        <f t="shared" ref="AE443:AE445" si="751">AC443/AD443</f>
        <v>0.36283185840707965</v>
      </c>
      <c r="AF443" s="31">
        <v>8</v>
      </c>
      <c r="AG443" s="44">
        <v>15</v>
      </c>
      <c r="AH443" s="29">
        <f t="shared" ref="AH443:AH445" si="752">AF443/AG443</f>
        <v>0.53333333333333333</v>
      </c>
    </row>
    <row r="444" spans="1:34" x14ac:dyDescent="0.25">
      <c r="A444" s="1" t="s">
        <v>220</v>
      </c>
      <c r="B444" s="31">
        <v>12</v>
      </c>
      <c r="C444" s="43">
        <v>510</v>
      </c>
      <c r="D444" s="25">
        <f t="shared" si="742"/>
        <v>2.3529411764705882E-2</v>
      </c>
      <c r="E444" s="31">
        <v>6</v>
      </c>
      <c r="F444" s="43">
        <v>220</v>
      </c>
      <c r="G444" s="29">
        <f t="shared" si="743"/>
        <v>2.7272727272727271E-2</v>
      </c>
      <c r="H444" s="31">
        <v>6</v>
      </c>
      <c r="I444" s="43">
        <v>290</v>
      </c>
      <c r="J444" s="29">
        <f t="shared" si="744"/>
        <v>2.0689655172413793E-2</v>
      </c>
      <c r="K444" s="31">
        <v>4</v>
      </c>
      <c r="L444" s="43">
        <v>326</v>
      </c>
      <c r="M444" s="29">
        <f t="shared" si="745"/>
        <v>1.2269938650306749E-2</v>
      </c>
      <c r="N444" s="31">
        <v>4</v>
      </c>
      <c r="O444" s="32">
        <v>138</v>
      </c>
      <c r="P444" s="29">
        <f t="shared" si="746"/>
        <v>2.8985507246376812E-2</v>
      </c>
      <c r="Q444" s="31">
        <v>3</v>
      </c>
      <c r="R444" s="44">
        <v>33</v>
      </c>
      <c r="S444" s="29">
        <f t="shared" si="747"/>
        <v>9.0909090909090912E-2</v>
      </c>
      <c r="T444" s="31">
        <v>12</v>
      </c>
      <c r="U444" s="45">
        <v>492</v>
      </c>
      <c r="V444" s="29">
        <f t="shared" si="748"/>
        <v>2.4390243902439025E-2</v>
      </c>
      <c r="W444" s="31">
        <v>0</v>
      </c>
      <c r="X444" s="44">
        <v>11</v>
      </c>
      <c r="Y444" s="29">
        <f t="shared" si="749"/>
        <v>0</v>
      </c>
      <c r="Z444" s="31">
        <v>6</v>
      </c>
      <c r="AA444" s="44">
        <v>382</v>
      </c>
      <c r="AB444" s="29">
        <f t="shared" si="750"/>
        <v>1.5706806282722512E-2</v>
      </c>
      <c r="AC444" s="31">
        <v>6</v>
      </c>
      <c r="AD444" s="45">
        <v>113</v>
      </c>
      <c r="AE444" s="29">
        <f t="shared" si="751"/>
        <v>5.3097345132743362E-2</v>
      </c>
      <c r="AF444" s="31">
        <v>0</v>
      </c>
      <c r="AG444" s="44">
        <v>15</v>
      </c>
      <c r="AH444" s="29">
        <f t="shared" si="752"/>
        <v>0</v>
      </c>
    </row>
    <row r="445" spans="1:34" x14ac:dyDescent="0.25">
      <c r="A445" s="1" t="s">
        <v>221</v>
      </c>
      <c r="B445" s="31">
        <v>3</v>
      </c>
      <c r="C445" s="43">
        <v>510</v>
      </c>
      <c r="D445" s="25">
        <f t="shared" si="742"/>
        <v>5.8823529411764705E-3</v>
      </c>
      <c r="E445" s="31">
        <v>3</v>
      </c>
      <c r="F445" s="43">
        <v>220</v>
      </c>
      <c r="G445" s="29">
        <f t="shared" si="743"/>
        <v>1.3636363636363636E-2</v>
      </c>
      <c r="H445" s="31">
        <v>0</v>
      </c>
      <c r="I445" s="43">
        <v>290</v>
      </c>
      <c r="J445" s="29">
        <f t="shared" si="744"/>
        <v>0</v>
      </c>
      <c r="K445" s="31">
        <v>2</v>
      </c>
      <c r="L445" s="43">
        <v>326</v>
      </c>
      <c r="M445" s="29">
        <f t="shared" si="745"/>
        <v>6.1349693251533744E-3</v>
      </c>
      <c r="N445" s="31">
        <v>1</v>
      </c>
      <c r="O445" s="32">
        <v>138</v>
      </c>
      <c r="P445" s="29">
        <f t="shared" si="746"/>
        <v>7.246376811594203E-3</v>
      </c>
      <c r="Q445" s="31">
        <v>0</v>
      </c>
      <c r="R445" s="44">
        <v>33</v>
      </c>
      <c r="S445" s="29">
        <f t="shared" si="747"/>
        <v>0</v>
      </c>
      <c r="T445" s="31">
        <v>3</v>
      </c>
      <c r="U445" s="45">
        <v>492</v>
      </c>
      <c r="V445" s="29">
        <f t="shared" si="748"/>
        <v>6.0975609756097563E-3</v>
      </c>
      <c r="W445" s="31">
        <v>0</v>
      </c>
      <c r="X445" s="44">
        <v>11</v>
      </c>
      <c r="Y445" s="29">
        <f t="shared" si="749"/>
        <v>0</v>
      </c>
      <c r="Z445" s="31">
        <v>3</v>
      </c>
      <c r="AA445" s="44">
        <v>382</v>
      </c>
      <c r="AB445" s="29">
        <f t="shared" si="750"/>
        <v>7.8534031413612562E-3</v>
      </c>
      <c r="AC445" s="31">
        <v>0</v>
      </c>
      <c r="AD445" s="45">
        <v>113</v>
      </c>
      <c r="AE445" s="29">
        <f t="shared" si="751"/>
        <v>0</v>
      </c>
      <c r="AF445" s="31">
        <v>0</v>
      </c>
      <c r="AG445" s="44">
        <v>15</v>
      </c>
      <c r="AH445" s="29">
        <f t="shared" si="752"/>
        <v>0</v>
      </c>
    </row>
    <row r="446" spans="1:34" x14ac:dyDescent="0.25">
      <c r="A446" s="1" t="s">
        <v>20</v>
      </c>
      <c r="B446" s="57">
        <f t="shared" ref="B446" si="753">SUM(B442:B445)</f>
        <v>510</v>
      </c>
      <c r="C446" s="57"/>
      <c r="D446" s="57"/>
      <c r="E446" s="57">
        <f t="shared" ref="E446" si="754">SUM(E442:E445)</f>
        <v>220</v>
      </c>
      <c r="F446" s="57"/>
      <c r="G446" s="57"/>
      <c r="H446" s="57">
        <f t="shared" ref="H446" si="755">SUM(H442:H445)</f>
        <v>290</v>
      </c>
      <c r="I446" s="57"/>
      <c r="J446" s="57"/>
      <c r="K446" s="57">
        <f t="shared" ref="K446" si="756">SUM(K442:K445)</f>
        <v>326</v>
      </c>
      <c r="L446" s="57"/>
      <c r="M446" s="57"/>
      <c r="N446" s="57">
        <f t="shared" ref="N446" si="757">SUM(N442:N445)</f>
        <v>138</v>
      </c>
      <c r="O446" s="57"/>
      <c r="P446" s="57"/>
      <c r="Q446" s="57">
        <f t="shared" ref="Q446" si="758">SUM(Q442:Q445)</f>
        <v>33</v>
      </c>
      <c r="R446" s="57"/>
      <c r="S446" s="57"/>
      <c r="T446" s="57">
        <f t="shared" ref="T446" si="759">SUM(T442:T445)</f>
        <v>492</v>
      </c>
      <c r="U446" s="57"/>
      <c r="V446" s="57"/>
      <c r="W446" s="57">
        <f t="shared" ref="W446" si="760">SUM(W442:W445)</f>
        <v>11</v>
      </c>
      <c r="X446" s="57"/>
      <c r="Y446" s="57"/>
      <c r="Z446" s="57">
        <f t="shared" ref="Z446" si="761">SUM(Z442:Z445)</f>
        <v>382</v>
      </c>
      <c r="AA446" s="57"/>
      <c r="AB446" s="57"/>
      <c r="AC446" s="57">
        <f t="shared" ref="AC446" si="762">SUM(AC442:AC445)</f>
        <v>113</v>
      </c>
      <c r="AD446" s="57"/>
      <c r="AE446" s="57"/>
      <c r="AF446" s="57">
        <f t="shared" ref="AF446" si="763">SUM(AF442:AF445)</f>
        <v>15</v>
      </c>
      <c r="AG446" s="57"/>
      <c r="AH446" s="57"/>
    </row>
    <row r="447" spans="1:34" x14ac:dyDescent="0.25">
      <c r="B447" s="4"/>
    </row>
    <row r="448" spans="1:34" x14ac:dyDescent="0.25">
      <c r="A448" s="2" t="s">
        <v>245</v>
      </c>
      <c r="B448" s="4"/>
      <c r="G448" s="27"/>
      <c r="K448" s="27"/>
      <c r="V448" s="27"/>
    </row>
    <row r="449" spans="1:34" x14ac:dyDescent="0.25">
      <c r="A449" s="1" t="s">
        <v>218</v>
      </c>
      <c r="B449" s="31">
        <v>352</v>
      </c>
      <c r="C449" s="43">
        <v>510</v>
      </c>
      <c r="D449" s="25">
        <f>B449/C449</f>
        <v>0.69019607843137254</v>
      </c>
      <c r="E449" s="31">
        <v>141</v>
      </c>
      <c r="F449" s="43">
        <v>220</v>
      </c>
      <c r="G449" s="29">
        <f>E449/F449</f>
        <v>0.64090909090909087</v>
      </c>
      <c r="H449" s="31">
        <v>211</v>
      </c>
      <c r="I449" s="43">
        <v>290</v>
      </c>
      <c r="J449" s="29">
        <f>H449/I449</f>
        <v>0.72758620689655173</v>
      </c>
      <c r="K449" s="31">
        <v>232</v>
      </c>
      <c r="L449" s="43">
        <v>326</v>
      </c>
      <c r="M449" s="29">
        <f>K449/L449</f>
        <v>0.71165644171779141</v>
      </c>
      <c r="N449" s="31">
        <v>89</v>
      </c>
      <c r="O449" s="32">
        <v>138</v>
      </c>
      <c r="P449" s="29">
        <f>N449/O449</f>
        <v>0.64492753623188404</v>
      </c>
      <c r="Q449" s="31">
        <v>23</v>
      </c>
      <c r="R449" s="44">
        <v>33</v>
      </c>
      <c r="S449" s="29">
        <f>Q449/R449</f>
        <v>0.69696969696969702</v>
      </c>
      <c r="T449" s="31">
        <v>341</v>
      </c>
      <c r="U449" s="45">
        <v>492</v>
      </c>
      <c r="V449" s="29">
        <f>T449/U449</f>
        <v>0.69308943089430897</v>
      </c>
      <c r="W449" s="31">
        <v>7</v>
      </c>
      <c r="X449" s="44">
        <v>11</v>
      </c>
      <c r="Y449" s="29">
        <f>W449/X449</f>
        <v>0.63636363636363635</v>
      </c>
      <c r="Z449" s="31">
        <v>271</v>
      </c>
      <c r="AA449" s="44">
        <v>382</v>
      </c>
      <c r="AB449" s="29">
        <f>Z449/AA449</f>
        <v>0.70942408376963351</v>
      </c>
      <c r="AC449" s="31">
        <v>74</v>
      </c>
      <c r="AD449" s="45">
        <v>113</v>
      </c>
      <c r="AE449" s="29">
        <f>AC449/AD449</f>
        <v>0.65486725663716816</v>
      </c>
      <c r="AF449" s="31">
        <v>7</v>
      </c>
      <c r="AG449" s="44">
        <v>15</v>
      </c>
      <c r="AH449" s="29">
        <f>AF449/AG449</f>
        <v>0.46666666666666667</v>
      </c>
    </row>
    <row r="450" spans="1:34" x14ac:dyDescent="0.25">
      <c r="A450" s="1" t="s">
        <v>219</v>
      </c>
      <c r="B450" s="31">
        <v>130</v>
      </c>
      <c r="C450" s="43">
        <v>510</v>
      </c>
      <c r="D450" s="25">
        <f t="shared" ref="D450:D452" si="764">B450/C450</f>
        <v>0.25490196078431371</v>
      </c>
      <c r="E450" s="31">
        <v>64</v>
      </c>
      <c r="F450" s="43">
        <v>220</v>
      </c>
      <c r="G450" s="29">
        <f t="shared" ref="G450:G452" si="765">E450/F450</f>
        <v>0.29090909090909089</v>
      </c>
      <c r="H450" s="31">
        <v>66</v>
      </c>
      <c r="I450" s="43">
        <v>290</v>
      </c>
      <c r="J450" s="29">
        <f t="shared" ref="J450:J452" si="766">H450/I450</f>
        <v>0.22758620689655173</v>
      </c>
      <c r="K450" s="31">
        <v>74</v>
      </c>
      <c r="L450" s="43">
        <v>326</v>
      </c>
      <c r="M450" s="29">
        <f t="shared" ref="M450:M452" si="767">K450/L450</f>
        <v>0.22699386503067484</v>
      </c>
      <c r="N450" s="31">
        <v>43</v>
      </c>
      <c r="O450" s="32">
        <v>138</v>
      </c>
      <c r="P450" s="29">
        <f t="shared" ref="P450:P452" si="768">N450/O450</f>
        <v>0.31159420289855072</v>
      </c>
      <c r="Q450" s="31">
        <v>8</v>
      </c>
      <c r="R450" s="44">
        <v>33</v>
      </c>
      <c r="S450" s="29">
        <f t="shared" ref="S450:S452" si="769">Q450/R450</f>
        <v>0.24242424242424243</v>
      </c>
      <c r="T450" s="31">
        <v>125</v>
      </c>
      <c r="U450" s="45">
        <v>492</v>
      </c>
      <c r="V450" s="29">
        <f t="shared" ref="V450:V452" si="770">T450/U450</f>
        <v>0.25406504065040653</v>
      </c>
      <c r="W450" s="31">
        <v>2</v>
      </c>
      <c r="X450" s="44">
        <v>11</v>
      </c>
      <c r="Y450" s="29">
        <f t="shared" ref="Y450:Y452" si="771">W450/X450</f>
        <v>0.18181818181818182</v>
      </c>
      <c r="Z450" s="31">
        <v>94</v>
      </c>
      <c r="AA450" s="44">
        <v>382</v>
      </c>
      <c r="AB450" s="29">
        <f t="shared" ref="AB450:AB452" si="772">Z450/AA450</f>
        <v>0.24607329842931938</v>
      </c>
      <c r="AC450" s="31">
        <v>30</v>
      </c>
      <c r="AD450" s="45">
        <v>113</v>
      </c>
      <c r="AE450" s="29">
        <f t="shared" ref="AE450:AE452" si="773">AC450/AD450</f>
        <v>0.26548672566371684</v>
      </c>
      <c r="AF450" s="31">
        <v>6</v>
      </c>
      <c r="AG450" s="44">
        <v>15</v>
      </c>
      <c r="AH450" s="29">
        <f t="shared" ref="AH450:AH452" si="774">AF450/AG450</f>
        <v>0.4</v>
      </c>
    </row>
    <row r="451" spans="1:34" x14ac:dyDescent="0.25">
      <c r="A451" s="1" t="s">
        <v>220</v>
      </c>
      <c r="B451" s="31">
        <v>14</v>
      </c>
      <c r="C451" s="43">
        <v>510</v>
      </c>
      <c r="D451" s="25">
        <f t="shared" si="764"/>
        <v>2.7450980392156862E-2</v>
      </c>
      <c r="E451" s="31">
        <v>9</v>
      </c>
      <c r="F451" s="43">
        <v>220</v>
      </c>
      <c r="G451" s="29">
        <f t="shared" si="765"/>
        <v>4.0909090909090909E-2</v>
      </c>
      <c r="H451" s="31">
        <v>5</v>
      </c>
      <c r="I451" s="43">
        <v>290</v>
      </c>
      <c r="J451" s="29">
        <f t="shared" si="766"/>
        <v>1.7241379310344827E-2</v>
      </c>
      <c r="K451" s="31">
        <v>10</v>
      </c>
      <c r="L451" s="43">
        <v>326</v>
      </c>
      <c r="M451" s="29">
        <f t="shared" si="767"/>
        <v>3.0674846625766871E-2</v>
      </c>
      <c r="N451" s="31">
        <v>3</v>
      </c>
      <c r="O451" s="32">
        <v>138</v>
      </c>
      <c r="P451" s="29">
        <f t="shared" si="768"/>
        <v>2.1739130434782608E-2</v>
      </c>
      <c r="Q451" s="31">
        <v>1</v>
      </c>
      <c r="R451" s="44">
        <v>33</v>
      </c>
      <c r="S451" s="29">
        <f t="shared" si="769"/>
        <v>3.0303030303030304E-2</v>
      </c>
      <c r="T451" s="31">
        <v>13</v>
      </c>
      <c r="U451" s="45">
        <v>492</v>
      </c>
      <c r="V451" s="29">
        <f t="shared" si="770"/>
        <v>2.6422764227642278E-2</v>
      </c>
      <c r="W451" s="31">
        <v>1</v>
      </c>
      <c r="X451" s="44">
        <v>11</v>
      </c>
      <c r="Y451" s="29">
        <f t="shared" si="771"/>
        <v>9.0909090909090912E-2</v>
      </c>
      <c r="Z451" s="31">
        <v>7</v>
      </c>
      <c r="AA451" s="44">
        <v>382</v>
      </c>
      <c r="AB451" s="29">
        <f t="shared" si="772"/>
        <v>1.832460732984293E-2</v>
      </c>
      <c r="AC451" s="31">
        <v>6</v>
      </c>
      <c r="AD451" s="45">
        <v>113</v>
      </c>
      <c r="AE451" s="29">
        <f t="shared" si="773"/>
        <v>5.3097345132743362E-2</v>
      </c>
      <c r="AF451" s="31">
        <v>1</v>
      </c>
      <c r="AG451" s="44">
        <v>15</v>
      </c>
      <c r="AH451" s="29">
        <f t="shared" si="774"/>
        <v>6.6666666666666666E-2</v>
      </c>
    </row>
    <row r="452" spans="1:34" x14ac:dyDescent="0.25">
      <c r="A452" s="1" t="s">
        <v>221</v>
      </c>
      <c r="B452" s="31">
        <v>14</v>
      </c>
      <c r="C452" s="43">
        <v>510</v>
      </c>
      <c r="D452" s="25">
        <f t="shared" si="764"/>
        <v>2.7450980392156862E-2</v>
      </c>
      <c r="E452" s="31">
        <v>6</v>
      </c>
      <c r="F452" s="43">
        <v>220</v>
      </c>
      <c r="G452" s="29">
        <f t="shared" si="765"/>
        <v>2.7272727272727271E-2</v>
      </c>
      <c r="H452" s="31">
        <v>8</v>
      </c>
      <c r="I452" s="43">
        <v>290</v>
      </c>
      <c r="J452" s="29">
        <f t="shared" si="766"/>
        <v>2.7586206896551724E-2</v>
      </c>
      <c r="K452" s="31">
        <v>10</v>
      </c>
      <c r="L452" s="43">
        <v>326</v>
      </c>
      <c r="M452" s="29">
        <f t="shared" si="767"/>
        <v>3.0674846625766871E-2</v>
      </c>
      <c r="N452" s="31">
        <v>3</v>
      </c>
      <c r="O452" s="32">
        <v>138</v>
      </c>
      <c r="P452" s="29">
        <f t="shared" si="768"/>
        <v>2.1739130434782608E-2</v>
      </c>
      <c r="Q452" s="31">
        <v>1</v>
      </c>
      <c r="R452" s="44">
        <v>33</v>
      </c>
      <c r="S452" s="29">
        <f t="shared" si="769"/>
        <v>3.0303030303030304E-2</v>
      </c>
      <c r="T452" s="31">
        <v>13</v>
      </c>
      <c r="U452" s="45">
        <v>492</v>
      </c>
      <c r="V452" s="29">
        <f t="shared" si="770"/>
        <v>2.6422764227642278E-2</v>
      </c>
      <c r="W452" s="31">
        <v>1</v>
      </c>
      <c r="X452" s="44">
        <v>11</v>
      </c>
      <c r="Y452" s="29">
        <f t="shared" si="771"/>
        <v>9.0909090909090912E-2</v>
      </c>
      <c r="Z452" s="31">
        <v>10</v>
      </c>
      <c r="AA452" s="44">
        <v>382</v>
      </c>
      <c r="AB452" s="29">
        <f t="shared" si="772"/>
        <v>2.6178010471204188E-2</v>
      </c>
      <c r="AC452" s="31">
        <v>3</v>
      </c>
      <c r="AD452" s="45">
        <v>113</v>
      </c>
      <c r="AE452" s="29">
        <f t="shared" si="773"/>
        <v>2.6548672566371681E-2</v>
      </c>
      <c r="AF452" s="31">
        <v>1</v>
      </c>
      <c r="AG452" s="44">
        <v>15</v>
      </c>
      <c r="AH452" s="29">
        <f t="shared" si="774"/>
        <v>6.6666666666666666E-2</v>
      </c>
    </row>
    <row r="453" spans="1:34" x14ac:dyDescent="0.25">
      <c r="A453" s="1" t="s">
        <v>20</v>
      </c>
      <c r="B453" s="57">
        <f t="shared" ref="B453" si="775">SUM(B449:B452)</f>
        <v>510</v>
      </c>
      <c r="C453" s="57"/>
      <c r="D453" s="57"/>
      <c r="E453" s="57">
        <f t="shared" ref="E453" si="776">SUM(E449:E452)</f>
        <v>220</v>
      </c>
      <c r="F453" s="57"/>
      <c r="G453" s="57"/>
      <c r="H453" s="57">
        <f t="shared" ref="H453" si="777">SUM(H449:H452)</f>
        <v>290</v>
      </c>
      <c r="I453" s="57"/>
      <c r="J453" s="57"/>
      <c r="K453" s="57">
        <f t="shared" ref="K453" si="778">SUM(K449:K452)</f>
        <v>326</v>
      </c>
      <c r="L453" s="57"/>
      <c r="M453" s="57"/>
      <c r="N453" s="57">
        <f t="shared" ref="N453" si="779">SUM(N449:N452)</f>
        <v>138</v>
      </c>
      <c r="O453" s="57"/>
      <c r="P453" s="57"/>
      <c r="Q453" s="57">
        <f t="shared" ref="Q453" si="780">SUM(Q449:Q452)</f>
        <v>33</v>
      </c>
      <c r="R453" s="57"/>
      <c r="S453" s="57"/>
      <c r="T453" s="57">
        <f t="shared" ref="T453" si="781">SUM(T449:T452)</f>
        <v>492</v>
      </c>
      <c r="U453" s="57"/>
      <c r="V453" s="57"/>
      <c r="W453" s="57">
        <f t="shared" ref="W453" si="782">SUM(W449:W452)</f>
        <v>11</v>
      </c>
      <c r="X453" s="57"/>
      <c r="Y453" s="57"/>
      <c r="Z453" s="57">
        <f t="shared" ref="Z453" si="783">SUM(Z449:Z452)</f>
        <v>382</v>
      </c>
      <c r="AA453" s="57"/>
      <c r="AB453" s="57"/>
      <c r="AC453" s="57">
        <f t="shared" ref="AC453" si="784">SUM(AC449:AC452)</f>
        <v>113</v>
      </c>
      <c r="AD453" s="57"/>
      <c r="AE453" s="57"/>
      <c r="AF453" s="57">
        <f t="shared" ref="AF453" si="785">SUM(AF449:AF452)</f>
        <v>15</v>
      </c>
      <c r="AG453" s="57"/>
      <c r="AH453" s="57"/>
    </row>
    <row r="454" spans="1:34" x14ac:dyDescent="0.25">
      <c r="B454" s="4"/>
    </row>
    <row r="455" spans="1:34" x14ac:dyDescent="0.25">
      <c r="A455" s="2" t="s">
        <v>246</v>
      </c>
      <c r="B455" s="4"/>
      <c r="M455" s="27"/>
      <c r="P455" s="27"/>
      <c r="W455" s="4"/>
      <c r="X455" s="4"/>
      <c r="Y455" s="4"/>
      <c r="Z455" s="4"/>
      <c r="AA455" s="4"/>
      <c r="AB455" s="33"/>
      <c r="AC455" s="4"/>
      <c r="AD455" s="4"/>
      <c r="AE455" s="4"/>
      <c r="AG455" s="4"/>
      <c r="AH455" s="4"/>
    </row>
    <row r="456" spans="1:34" x14ac:dyDescent="0.25">
      <c r="A456" s="1" t="s">
        <v>218</v>
      </c>
      <c r="B456" s="31">
        <v>243</v>
      </c>
      <c r="C456" s="43">
        <v>510</v>
      </c>
      <c r="D456" s="25">
        <f>B456/C456</f>
        <v>0.47647058823529409</v>
      </c>
      <c r="E456" s="31">
        <v>86</v>
      </c>
      <c r="F456" s="43">
        <v>220</v>
      </c>
      <c r="G456" s="29">
        <f>E456/F456</f>
        <v>0.39090909090909093</v>
      </c>
      <c r="H456" s="31">
        <v>157</v>
      </c>
      <c r="I456" s="43">
        <v>290</v>
      </c>
      <c r="J456" s="29">
        <f>H456/I456</f>
        <v>0.54137931034482756</v>
      </c>
      <c r="K456" s="31">
        <v>143</v>
      </c>
      <c r="L456" s="43">
        <v>326</v>
      </c>
      <c r="M456" s="29">
        <f>K456/L456</f>
        <v>0.43865030674846628</v>
      </c>
      <c r="N456" s="31">
        <v>79</v>
      </c>
      <c r="O456" s="32">
        <v>138</v>
      </c>
      <c r="P456" s="29">
        <f>N456/O456</f>
        <v>0.57246376811594202</v>
      </c>
      <c r="Q456" s="31">
        <v>17</v>
      </c>
      <c r="R456" s="44">
        <v>33</v>
      </c>
      <c r="S456" s="29">
        <f>Q456/R456</f>
        <v>0.51515151515151514</v>
      </c>
      <c r="T456" s="31">
        <v>233</v>
      </c>
      <c r="U456" s="45">
        <v>492</v>
      </c>
      <c r="V456" s="29">
        <f>T456/U456</f>
        <v>0.47357723577235772</v>
      </c>
      <c r="W456" s="31">
        <v>7</v>
      </c>
      <c r="X456" s="44">
        <v>11</v>
      </c>
      <c r="Y456" s="29">
        <f>W456/X456</f>
        <v>0.63636363636363635</v>
      </c>
      <c r="Z456" s="31">
        <v>182</v>
      </c>
      <c r="AA456" s="44">
        <v>382</v>
      </c>
      <c r="AB456" s="29">
        <f>Z456/AA456</f>
        <v>0.47643979057591623</v>
      </c>
      <c r="AC456" s="31">
        <v>58</v>
      </c>
      <c r="AD456" s="45">
        <v>113</v>
      </c>
      <c r="AE456" s="29">
        <f>AC456/AD456</f>
        <v>0.51327433628318586</v>
      </c>
      <c r="AF456" s="31">
        <v>3</v>
      </c>
      <c r="AG456" s="44">
        <v>15</v>
      </c>
      <c r="AH456" s="29">
        <f>AF456/AG456</f>
        <v>0.2</v>
      </c>
    </row>
    <row r="457" spans="1:34" x14ac:dyDescent="0.25">
      <c r="A457" s="1" t="s">
        <v>219</v>
      </c>
      <c r="B457" s="31">
        <v>178</v>
      </c>
      <c r="C457" s="43">
        <v>510</v>
      </c>
      <c r="D457" s="25">
        <f t="shared" ref="D457:D459" si="786">B457/C457</f>
        <v>0.34901960784313724</v>
      </c>
      <c r="E457" s="31">
        <v>81</v>
      </c>
      <c r="F457" s="43">
        <v>220</v>
      </c>
      <c r="G457" s="29">
        <f t="shared" ref="G457:G459" si="787">E457/F457</f>
        <v>0.36818181818181817</v>
      </c>
      <c r="H457" s="31">
        <v>97</v>
      </c>
      <c r="I457" s="43">
        <v>290</v>
      </c>
      <c r="J457" s="29">
        <f t="shared" ref="J457:J459" si="788">H457/I457</f>
        <v>0.33448275862068966</v>
      </c>
      <c r="K457" s="31">
        <v>114</v>
      </c>
      <c r="L457" s="43">
        <v>326</v>
      </c>
      <c r="M457" s="29">
        <f t="shared" ref="M457:M459" si="789">K457/L457</f>
        <v>0.34969325153374231</v>
      </c>
      <c r="N457" s="31">
        <v>47</v>
      </c>
      <c r="O457" s="32">
        <v>138</v>
      </c>
      <c r="P457" s="29">
        <f t="shared" ref="P457:P459" si="790">N457/O457</f>
        <v>0.34057971014492755</v>
      </c>
      <c r="Q457" s="31">
        <v>12</v>
      </c>
      <c r="R457" s="44">
        <v>33</v>
      </c>
      <c r="S457" s="29">
        <f t="shared" ref="S457:S459" si="791">Q457/R457</f>
        <v>0.36363636363636365</v>
      </c>
      <c r="T457" s="31">
        <v>173</v>
      </c>
      <c r="U457" s="45">
        <v>492</v>
      </c>
      <c r="V457" s="29">
        <f t="shared" ref="V457:V459" si="792">T457/U457</f>
        <v>0.3516260162601626</v>
      </c>
      <c r="W457" s="31">
        <v>3</v>
      </c>
      <c r="X457" s="44">
        <v>11</v>
      </c>
      <c r="Y457" s="29">
        <f t="shared" ref="Y457:Y459" si="793">W457/X457</f>
        <v>0.27272727272727271</v>
      </c>
      <c r="Z457" s="31">
        <v>132</v>
      </c>
      <c r="AA457" s="44">
        <v>382</v>
      </c>
      <c r="AB457" s="29">
        <f t="shared" ref="AB457:AB459" si="794">Z457/AA457</f>
        <v>0.34554973821989526</v>
      </c>
      <c r="AC457" s="31">
        <v>37</v>
      </c>
      <c r="AD457" s="45">
        <v>113</v>
      </c>
      <c r="AE457" s="29">
        <f t="shared" ref="AE457:AE459" si="795">AC457/AD457</f>
        <v>0.32743362831858408</v>
      </c>
      <c r="AF457" s="31">
        <v>9</v>
      </c>
      <c r="AG457" s="44">
        <v>15</v>
      </c>
      <c r="AH457" s="29">
        <f t="shared" ref="AH457:AH459" si="796">AF457/AG457</f>
        <v>0.6</v>
      </c>
    </row>
    <row r="458" spans="1:34" x14ac:dyDescent="0.25">
      <c r="A458" s="1" t="s">
        <v>220</v>
      </c>
      <c r="B458" s="31">
        <v>55</v>
      </c>
      <c r="C458" s="43">
        <v>510</v>
      </c>
      <c r="D458" s="25">
        <f t="shared" si="786"/>
        <v>0.10784313725490197</v>
      </c>
      <c r="E458" s="31">
        <v>31</v>
      </c>
      <c r="F458" s="43">
        <v>220</v>
      </c>
      <c r="G458" s="29">
        <f t="shared" si="787"/>
        <v>0.1409090909090909</v>
      </c>
      <c r="H458" s="31">
        <v>24</v>
      </c>
      <c r="I458" s="43">
        <v>290</v>
      </c>
      <c r="J458" s="29">
        <f t="shared" si="788"/>
        <v>8.2758620689655171E-2</v>
      </c>
      <c r="K458" s="31">
        <v>40</v>
      </c>
      <c r="L458" s="43">
        <v>326</v>
      </c>
      <c r="M458" s="29">
        <f t="shared" si="789"/>
        <v>0.12269938650306748</v>
      </c>
      <c r="N458" s="31">
        <v>10</v>
      </c>
      <c r="O458" s="32">
        <v>138</v>
      </c>
      <c r="P458" s="29">
        <f t="shared" si="790"/>
        <v>7.2463768115942032E-2</v>
      </c>
      <c r="Q458" s="31">
        <v>3</v>
      </c>
      <c r="R458" s="44">
        <v>33</v>
      </c>
      <c r="S458" s="29">
        <f t="shared" si="791"/>
        <v>9.0909090909090912E-2</v>
      </c>
      <c r="T458" s="31">
        <v>53</v>
      </c>
      <c r="U458" s="45">
        <v>492</v>
      </c>
      <c r="V458" s="29">
        <f t="shared" si="792"/>
        <v>0.10772357723577236</v>
      </c>
      <c r="W458" s="31">
        <v>0</v>
      </c>
      <c r="X458" s="44">
        <v>11</v>
      </c>
      <c r="Y458" s="29">
        <f t="shared" si="793"/>
        <v>0</v>
      </c>
      <c r="Z458" s="31">
        <v>43</v>
      </c>
      <c r="AA458" s="44">
        <v>382</v>
      </c>
      <c r="AB458" s="29">
        <f t="shared" si="794"/>
        <v>0.112565445026178</v>
      </c>
      <c r="AC458" s="31">
        <v>10</v>
      </c>
      <c r="AD458" s="45">
        <v>113</v>
      </c>
      <c r="AE458" s="29">
        <f t="shared" si="795"/>
        <v>8.8495575221238937E-2</v>
      </c>
      <c r="AF458" s="31">
        <v>2</v>
      </c>
      <c r="AG458" s="44">
        <v>15</v>
      </c>
      <c r="AH458" s="29">
        <f t="shared" si="796"/>
        <v>0.13333333333333333</v>
      </c>
    </row>
    <row r="459" spans="1:34" x14ac:dyDescent="0.25">
      <c r="A459" s="1" t="s">
        <v>221</v>
      </c>
      <c r="B459" s="31">
        <v>34</v>
      </c>
      <c r="C459" s="43">
        <v>510</v>
      </c>
      <c r="D459" s="25">
        <f t="shared" si="786"/>
        <v>6.6666666666666666E-2</v>
      </c>
      <c r="E459" s="31">
        <v>22</v>
      </c>
      <c r="F459" s="43">
        <v>220</v>
      </c>
      <c r="G459" s="29">
        <f t="shared" si="787"/>
        <v>0.1</v>
      </c>
      <c r="H459" s="31">
        <v>12</v>
      </c>
      <c r="I459" s="43">
        <v>290</v>
      </c>
      <c r="J459" s="29">
        <f t="shared" si="788"/>
        <v>4.1379310344827586E-2</v>
      </c>
      <c r="K459" s="31">
        <v>29</v>
      </c>
      <c r="L459" s="43">
        <v>326</v>
      </c>
      <c r="M459" s="29">
        <f t="shared" si="789"/>
        <v>8.8957055214723926E-2</v>
      </c>
      <c r="N459" s="31">
        <v>2</v>
      </c>
      <c r="O459" s="32">
        <v>138</v>
      </c>
      <c r="P459" s="29">
        <f t="shared" si="790"/>
        <v>1.4492753623188406E-2</v>
      </c>
      <c r="Q459" s="31">
        <v>1</v>
      </c>
      <c r="R459" s="44">
        <v>33</v>
      </c>
      <c r="S459" s="29">
        <f t="shared" si="791"/>
        <v>3.0303030303030304E-2</v>
      </c>
      <c r="T459" s="31">
        <v>33</v>
      </c>
      <c r="U459" s="45">
        <v>492</v>
      </c>
      <c r="V459" s="29">
        <f t="shared" si="792"/>
        <v>6.7073170731707321E-2</v>
      </c>
      <c r="W459" s="31">
        <v>1</v>
      </c>
      <c r="X459" s="44">
        <v>11</v>
      </c>
      <c r="Y459" s="29">
        <f t="shared" si="793"/>
        <v>9.0909090909090912E-2</v>
      </c>
      <c r="Z459" s="31">
        <v>25</v>
      </c>
      <c r="AA459" s="44">
        <v>382</v>
      </c>
      <c r="AB459" s="29">
        <f t="shared" si="794"/>
        <v>6.5445026178010471E-2</v>
      </c>
      <c r="AC459" s="31">
        <v>8</v>
      </c>
      <c r="AD459" s="45">
        <v>113</v>
      </c>
      <c r="AE459" s="29">
        <f t="shared" si="795"/>
        <v>7.0796460176991149E-2</v>
      </c>
      <c r="AF459" s="31">
        <v>1</v>
      </c>
      <c r="AG459" s="44">
        <v>15</v>
      </c>
      <c r="AH459" s="29">
        <f t="shared" si="796"/>
        <v>6.6666666666666666E-2</v>
      </c>
    </row>
    <row r="460" spans="1:34" x14ac:dyDescent="0.25">
      <c r="A460" s="1" t="s">
        <v>20</v>
      </c>
      <c r="B460" s="57">
        <f t="shared" ref="B460" si="797">SUM(B456:B459)</f>
        <v>510</v>
      </c>
      <c r="C460" s="57"/>
      <c r="D460" s="57"/>
      <c r="E460" s="57">
        <f t="shared" ref="E460" si="798">SUM(E456:E459)</f>
        <v>220</v>
      </c>
      <c r="F460" s="57"/>
      <c r="G460" s="57"/>
      <c r="H460" s="57">
        <f t="shared" ref="H460" si="799">SUM(H456:H459)</f>
        <v>290</v>
      </c>
      <c r="I460" s="57"/>
      <c r="J460" s="57"/>
      <c r="K460" s="57">
        <f t="shared" ref="K460" si="800">SUM(K456:K459)</f>
        <v>326</v>
      </c>
      <c r="L460" s="57"/>
      <c r="M460" s="57"/>
      <c r="N460" s="57">
        <f t="shared" ref="N460" si="801">SUM(N456:N459)</f>
        <v>138</v>
      </c>
      <c r="O460" s="57"/>
      <c r="P460" s="57"/>
      <c r="Q460" s="57">
        <f t="shared" ref="Q460" si="802">SUM(Q456:Q459)</f>
        <v>33</v>
      </c>
      <c r="R460" s="57"/>
      <c r="S460" s="57"/>
      <c r="T460" s="57">
        <f t="shared" ref="T460" si="803">SUM(T456:T459)</f>
        <v>492</v>
      </c>
      <c r="U460" s="57"/>
      <c r="V460" s="57"/>
      <c r="W460" s="57">
        <f t="shared" ref="W460" si="804">SUM(W456:W459)</f>
        <v>11</v>
      </c>
      <c r="X460" s="57"/>
      <c r="Y460" s="57"/>
      <c r="Z460" s="57">
        <f t="shared" ref="Z460" si="805">SUM(Z456:Z459)</f>
        <v>382</v>
      </c>
      <c r="AA460" s="57"/>
      <c r="AB460" s="57"/>
      <c r="AC460" s="57">
        <f t="shared" ref="AC460" si="806">SUM(AC456:AC459)</f>
        <v>113</v>
      </c>
      <c r="AD460" s="57"/>
      <c r="AE460" s="57"/>
      <c r="AF460" s="57">
        <f t="shared" ref="AF460" si="807">SUM(AF456:AF459)</f>
        <v>15</v>
      </c>
      <c r="AG460" s="57"/>
      <c r="AH460" s="57"/>
    </row>
    <row r="461" spans="1:34" x14ac:dyDescent="0.25">
      <c r="B461" s="4"/>
    </row>
    <row r="462" spans="1:34" x14ac:dyDescent="0.25">
      <c r="A462" s="2" t="s">
        <v>247</v>
      </c>
      <c r="B462" s="4"/>
      <c r="J462" s="27"/>
      <c r="V462" s="27"/>
      <c r="AE462" s="27"/>
    </row>
    <row r="463" spans="1:34" x14ac:dyDescent="0.25">
      <c r="A463" s="1" t="s">
        <v>218</v>
      </c>
      <c r="B463" s="31">
        <v>148</v>
      </c>
      <c r="C463" s="43">
        <v>510</v>
      </c>
      <c r="D463" s="25">
        <f>B463/C463</f>
        <v>0.29019607843137257</v>
      </c>
      <c r="E463" s="31">
        <v>53</v>
      </c>
      <c r="F463" s="43">
        <v>220</v>
      </c>
      <c r="G463" s="29">
        <f>E463/F463</f>
        <v>0.24090909090909091</v>
      </c>
      <c r="H463" s="31">
        <v>95</v>
      </c>
      <c r="I463" s="43">
        <v>290</v>
      </c>
      <c r="J463" s="29">
        <f>H463/I463</f>
        <v>0.32758620689655171</v>
      </c>
      <c r="K463" s="31">
        <v>91</v>
      </c>
      <c r="L463" s="43">
        <v>326</v>
      </c>
      <c r="M463" s="29">
        <f>K463/L463</f>
        <v>0.27914110429447853</v>
      </c>
      <c r="N463" s="31">
        <v>41</v>
      </c>
      <c r="O463" s="32">
        <v>138</v>
      </c>
      <c r="P463" s="29">
        <f>N463/O463</f>
        <v>0.29710144927536231</v>
      </c>
      <c r="Q463" s="31">
        <v>11</v>
      </c>
      <c r="R463" s="44">
        <v>33</v>
      </c>
      <c r="S463" s="29">
        <f>Q463/R463</f>
        <v>0.33333333333333331</v>
      </c>
      <c r="T463" s="31">
        <v>141</v>
      </c>
      <c r="U463" s="45">
        <v>492</v>
      </c>
      <c r="V463" s="29">
        <f>T463/U463</f>
        <v>0.28658536585365851</v>
      </c>
      <c r="W463" s="31">
        <v>5</v>
      </c>
      <c r="X463" s="44">
        <v>11</v>
      </c>
      <c r="Y463" s="29">
        <f>W463/X463</f>
        <v>0.45454545454545453</v>
      </c>
      <c r="Z463" s="31">
        <v>111</v>
      </c>
      <c r="AA463" s="44">
        <v>382</v>
      </c>
      <c r="AB463" s="29">
        <f>Z463/AA463</f>
        <v>0.29057591623036649</v>
      </c>
      <c r="AC463" s="31">
        <v>34</v>
      </c>
      <c r="AD463" s="45">
        <v>113</v>
      </c>
      <c r="AE463" s="29">
        <f>AC463/AD463</f>
        <v>0.30088495575221241</v>
      </c>
      <c r="AF463" s="31">
        <v>3</v>
      </c>
      <c r="AG463" s="44">
        <v>15</v>
      </c>
      <c r="AH463" s="29">
        <f>AF463/AG463</f>
        <v>0.2</v>
      </c>
    </row>
    <row r="464" spans="1:34" x14ac:dyDescent="0.25">
      <c r="A464" s="1" t="s">
        <v>219</v>
      </c>
      <c r="B464" s="31">
        <v>183</v>
      </c>
      <c r="C464" s="43">
        <v>510</v>
      </c>
      <c r="D464" s="25">
        <f t="shared" ref="D464:D466" si="808">B464/C464</f>
        <v>0.35882352941176471</v>
      </c>
      <c r="E464" s="31">
        <v>80</v>
      </c>
      <c r="F464" s="43">
        <v>220</v>
      </c>
      <c r="G464" s="29">
        <f t="shared" ref="G464:G466" si="809">E464/F464</f>
        <v>0.36363636363636365</v>
      </c>
      <c r="H464" s="31">
        <v>103</v>
      </c>
      <c r="I464" s="43">
        <v>290</v>
      </c>
      <c r="J464" s="29">
        <f t="shared" ref="J464:J466" si="810">H464/I464</f>
        <v>0.35517241379310344</v>
      </c>
      <c r="K464" s="31">
        <v>105</v>
      </c>
      <c r="L464" s="43">
        <v>326</v>
      </c>
      <c r="M464" s="29">
        <f t="shared" ref="M464:M466" si="811">K464/L464</f>
        <v>0.32208588957055212</v>
      </c>
      <c r="N464" s="31">
        <v>59</v>
      </c>
      <c r="O464" s="32">
        <v>138</v>
      </c>
      <c r="P464" s="29">
        <f t="shared" ref="P464:P466" si="812">N464/O464</f>
        <v>0.42753623188405798</v>
      </c>
      <c r="Q464" s="31">
        <v>14</v>
      </c>
      <c r="R464" s="44">
        <v>33</v>
      </c>
      <c r="S464" s="29">
        <f t="shared" ref="S464:S466" si="813">Q464/R464</f>
        <v>0.42424242424242425</v>
      </c>
      <c r="T464" s="31">
        <v>178</v>
      </c>
      <c r="U464" s="45">
        <v>492</v>
      </c>
      <c r="V464" s="29">
        <f t="shared" ref="V464:V466" si="814">T464/U464</f>
        <v>0.36178861788617889</v>
      </c>
      <c r="W464" s="31">
        <v>3</v>
      </c>
      <c r="X464" s="44">
        <v>11</v>
      </c>
      <c r="Y464" s="29">
        <f t="shared" ref="Y464:Y466" si="815">W464/X464</f>
        <v>0.27272727272727271</v>
      </c>
      <c r="Z464" s="31">
        <v>130</v>
      </c>
      <c r="AA464" s="44">
        <v>382</v>
      </c>
      <c r="AB464" s="29">
        <f t="shared" ref="AB464:AB466" si="816">Z464/AA464</f>
        <v>0.34031413612565448</v>
      </c>
      <c r="AC464" s="31">
        <v>48</v>
      </c>
      <c r="AD464" s="45">
        <v>113</v>
      </c>
      <c r="AE464" s="29">
        <f t="shared" ref="AE464:AE466" si="817">AC464/AD464</f>
        <v>0.4247787610619469</v>
      </c>
      <c r="AF464" s="31">
        <v>5</v>
      </c>
      <c r="AG464" s="44">
        <v>15</v>
      </c>
      <c r="AH464" s="29">
        <f t="shared" ref="AH464:AH466" si="818">AF464/AG464</f>
        <v>0.33333333333333331</v>
      </c>
    </row>
    <row r="465" spans="1:34" x14ac:dyDescent="0.25">
      <c r="A465" s="1" t="s">
        <v>220</v>
      </c>
      <c r="B465" s="31">
        <v>117</v>
      </c>
      <c r="C465" s="43">
        <v>510</v>
      </c>
      <c r="D465" s="25">
        <f t="shared" si="808"/>
        <v>0.22941176470588234</v>
      </c>
      <c r="E465" s="31">
        <v>49</v>
      </c>
      <c r="F465" s="43">
        <v>220</v>
      </c>
      <c r="G465" s="29">
        <f t="shared" si="809"/>
        <v>0.22272727272727272</v>
      </c>
      <c r="H465" s="31">
        <v>68</v>
      </c>
      <c r="I465" s="43">
        <v>290</v>
      </c>
      <c r="J465" s="29">
        <f t="shared" si="810"/>
        <v>0.23448275862068965</v>
      </c>
      <c r="K465" s="31">
        <v>80</v>
      </c>
      <c r="L465" s="43">
        <v>326</v>
      </c>
      <c r="M465" s="29">
        <f t="shared" si="811"/>
        <v>0.24539877300613497</v>
      </c>
      <c r="N465" s="31">
        <v>29</v>
      </c>
      <c r="O465" s="32">
        <v>138</v>
      </c>
      <c r="P465" s="29">
        <f t="shared" si="812"/>
        <v>0.21014492753623187</v>
      </c>
      <c r="Q465" s="31">
        <v>6</v>
      </c>
      <c r="R465" s="44">
        <v>33</v>
      </c>
      <c r="S465" s="29">
        <f t="shared" si="813"/>
        <v>0.18181818181818182</v>
      </c>
      <c r="T465" s="31">
        <v>111</v>
      </c>
      <c r="U465" s="45">
        <v>492</v>
      </c>
      <c r="V465" s="29">
        <f t="shared" si="814"/>
        <v>0.22560975609756098</v>
      </c>
      <c r="W465" s="31">
        <v>3</v>
      </c>
      <c r="X465" s="44">
        <v>11</v>
      </c>
      <c r="Y465" s="29">
        <f t="shared" si="815"/>
        <v>0.27272727272727271</v>
      </c>
      <c r="Z465" s="31">
        <v>94</v>
      </c>
      <c r="AA465" s="44">
        <v>382</v>
      </c>
      <c r="AB465" s="29">
        <f t="shared" si="816"/>
        <v>0.24607329842931938</v>
      </c>
      <c r="AC465" s="31">
        <v>18</v>
      </c>
      <c r="AD465" s="45">
        <v>113</v>
      </c>
      <c r="AE465" s="29">
        <f t="shared" si="817"/>
        <v>0.15929203539823009</v>
      </c>
      <c r="AF465" s="31">
        <v>5</v>
      </c>
      <c r="AG465" s="44">
        <v>15</v>
      </c>
      <c r="AH465" s="29">
        <f t="shared" si="818"/>
        <v>0.33333333333333331</v>
      </c>
    </row>
    <row r="466" spans="1:34" x14ac:dyDescent="0.25">
      <c r="A466" s="1" t="s">
        <v>221</v>
      </c>
      <c r="B466" s="31">
        <v>62</v>
      </c>
      <c r="C466" s="43">
        <v>510</v>
      </c>
      <c r="D466" s="25">
        <f t="shared" si="808"/>
        <v>0.12156862745098039</v>
      </c>
      <c r="E466" s="31">
        <v>38</v>
      </c>
      <c r="F466" s="43">
        <v>220</v>
      </c>
      <c r="G466" s="29">
        <f t="shared" si="809"/>
        <v>0.17272727272727273</v>
      </c>
      <c r="H466" s="31">
        <v>24</v>
      </c>
      <c r="I466" s="43">
        <v>290</v>
      </c>
      <c r="J466" s="29">
        <f t="shared" si="810"/>
        <v>8.2758620689655171E-2</v>
      </c>
      <c r="K466" s="31">
        <v>50</v>
      </c>
      <c r="L466" s="43">
        <v>326</v>
      </c>
      <c r="M466" s="29">
        <f t="shared" si="811"/>
        <v>0.15337423312883436</v>
      </c>
      <c r="N466" s="31">
        <v>9</v>
      </c>
      <c r="O466" s="32">
        <v>138</v>
      </c>
      <c r="P466" s="29">
        <f t="shared" si="812"/>
        <v>6.5217391304347824E-2</v>
      </c>
      <c r="Q466" s="31">
        <v>2</v>
      </c>
      <c r="R466" s="44">
        <v>33</v>
      </c>
      <c r="S466" s="29">
        <f t="shared" si="813"/>
        <v>6.0606060606060608E-2</v>
      </c>
      <c r="T466" s="31">
        <v>62</v>
      </c>
      <c r="U466" s="45">
        <v>492</v>
      </c>
      <c r="V466" s="29">
        <f t="shared" si="814"/>
        <v>0.12601626016260162</v>
      </c>
      <c r="W466" s="31">
        <v>0</v>
      </c>
      <c r="X466" s="44">
        <v>11</v>
      </c>
      <c r="Y466" s="29">
        <f t="shared" si="815"/>
        <v>0</v>
      </c>
      <c r="Z466" s="31">
        <v>47</v>
      </c>
      <c r="AA466" s="44">
        <v>382</v>
      </c>
      <c r="AB466" s="29">
        <f t="shared" si="816"/>
        <v>0.12303664921465969</v>
      </c>
      <c r="AC466" s="31">
        <v>13</v>
      </c>
      <c r="AD466" s="45">
        <v>113</v>
      </c>
      <c r="AE466" s="29">
        <f t="shared" si="817"/>
        <v>0.11504424778761062</v>
      </c>
      <c r="AF466" s="31">
        <v>2</v>
      </c>
      <c r="AG466" s="44">
        <v>15</v>
      </c>
      <c r="AH466" s="29">
        <f t="shared" si="818"/>
        <v>0.13333333333333333</v>
      </c>
    </row>
    <row r="467" spans="1:34" x14ac:dyDescent="0.25">
      <c r="A467" s="1" t="s">
        <v>20</v>
      </c>
      <c r="B467" s="57">
        <f t="shared" ref="B467" si="819">SUM(B463:B466)</f>
        <v>510</v>
      </c>
      <c r="C467" s="57"/>
      <c r="D467" s="57"/>
      <c r="E467" s="57">
        <f t="shared" ref="E467" si="820">SUM(E463:E466)</f>
        <v>220</v>
      </c>
      <c r="F467" s="57"/>
      <c r="G467" s="57"/>
      <c r="H467" s="57">
        <f t="shared" ref="H467" si="821">SUM(H463:H466)</f>
        <v>290</v>
      </c>
      <c r="I467" s="57"/>
      <c r="J467" s="57"/>
      <c r="K467" s="57">
        <f t="shared" ref="K467" si="822">SUM(K463:K466)</f>
        <v>326</v>
      </c>
      <c r="L467" s="57"/>
      <c r="M467" s="57"/>
      <c r="N467" s="57">
        <f t="shared" ref="N467" si="823">SUM(N463:N466)</f>
        <v>138</v>
      </c>
      <c r="O467" s="57"/>
      <c r="P467" s="57"/>
      <c r="Q467" s="57">
        <f t="shared" ref="Q467" si="824">SUM(Q463:Q466)</f>
        <v>33</v>
      </c>
      <c r="R467" s="57"/>
      <c r="S467" s="57"/>
      <c r="T467" s="57">
        <f t="shared" ref="T467" si="825">SUM(T463:T466)</f>
        <v>492</v>
      </c>
      <c r="U467" s="57"/>
      <c r="V467" s="57"/>
      <c r="W467" s="57">
        <f t="shared" ref="W467" si="826">SUM(W463:W466)</f>
        <v>11</v>
      </c>
      <c r="X467" s="57"/>
      <c r="Y467" s="57"/>
      <c r="Z467" s="57">
        <f t="shared" ref="Z467" si="827">SUM(Z463:Z466)</f>
        <v>382</v>
      </c>
      <c r="AA467" s="57"/>
      <c r="AB467" s="57"/>
      <c r="AC467" s="57">
        <f t="shared" ref="AC467" si="828">SUM(AC463:AC466)</f>
        <v>113</v>
      </c>
      <c r="AD467" s="57"/>
      <c r="AE467" s="57"/>
      <c r="AF467" s="57">
        <f t="shared" ref="AF467" si="829">SUM(AF463:AF466)</f>
        <v>15</v>
      </c>
      <c r="AG467" s="57"/>
      <c r="AH467" s="57"/>
    </row>
    <row r="468" spans="1:34" x14ac:dyDescent="0.25">
      <c r="B468" s="4"/>
    </row>
    <row r="469" spans="1:34" x14ac:dyDescent="0.25">
      <c r="A469" s="2" t="s">
        <v>248</v>
      </c>
      <c r="B469" s="4"/>
      <c r="D469" s="27"/>
      <c r="V469" s="27"/>
    </row>
    <row r="470" spans="1:34" x14ac:dyDescent="0.25">
      <c r="A470" s="1" t="s">
        <v>218</v>
      </c>
      <c r="B470" s="31">
        <v>289</v>
      </c>
      <c r="C470" s="43">
        <v>510</v>
      </c>
      <c r="D470" s="25">
        <f>B470/C470</f>
        <v>0.56666666666666665</v>
      </c>
      <c r="E470" s="31">
        <v>111</v>
      </c>
      <c r="F470" s="43">
        <v>220</v>
      </c>
      <c r="G470" s="29">
        <f>E470/F470</f>
        <v>0.50454545454545452</v>
      </c>
      <c r="H470" s="31">
        <v>178</v>
      </c>
      <c r="I470" s="43">
        <v>290</v>
      </c>
      <c r="J470" s="29">
        <f>H470/I470</f>
        <v>0.61379310344827587</v>
      </c>
      <c r="K470" s="31">
        <v>174</v>
      </c>
      <c r="L470" s="43">
        <v>326</v>
      </c>
      <c r="M470" s="29">
        <f>K470/L470</f>
        <v>0.53374233128834359</v>
      </c>
      <c r="N470" s="31">
        <v>90</v>
      </c>
      <c r="O470" s="32">
        <v>138</v>
      </c>
      <c r="P470" s="29">
        <f>N470/O470</f>
        <v>0.65217391304347827</v>
      </c>
      <c r="Q470" s="31">
        <v>18</v>
      </c>
      <c r="R470" s="44">
        <v>33</v>
      </c>
      <c r="S470" s="29">
        <f>Q470/R470</f>
        <v>0.54545454545454541</v>
      </c>
      <c r="T470" s="31">
        <v>278</v>
      </c>
      <c r="U470" s="45">
        <v>492</v>
      </c>
      <c r="V470" s="29">
        <f>T470/U470</f>
        <v>0.56504065040650409</v>
      </c>
      <c r="W470" s="31">
        <v>6</v>
      </c>
      <c r="X470" s="44">
        <v>11</v>
      </c>
      <c r="Y470" s="29">
        <f>W470/X470</f>
        <v>0.54545454545454541</v>
      </c>
      <c r="Z470" s="31">
        <v>216</v>
      </c>
      <c r="AA470" s="44">
        <v>382</v>
      </c>
      <c r="AB470" s="29">
        <f>Z470/AA470</f>
        <v>0.56544502617801051</v>
      </c>
      <c r="AC470" s="31">
        <v>65</v>
      </c>
      <c r="AD470" s="45">
        <v>113</v>
      </c>
      <c r="AE470" s="29">
        <f>AC470/AD470</f>
        <v>0.5752212389380531</v>
      </c>
      <c r="AF470" s="31">
        <v>8</v>
      </c>
      <c r="AG470" s="44">
        <v>15</v>
      </c>
      <c r="AH470" s="29">
        <f>AF470/AG470</f>
        <v>0.53333333333333333</v>
      </c>
    </row>
    <row r="471" spans="1:34" x14ac:dyDescent="0.25">
      <c r="A471" s="1" t="s">
        <v>219</v>
      </c>
      <c r="B471" s="31">
        <v>172</v>
      </c>
      <c r="C471" s="43">
        <v>510</v>
      </c>
      <c r="D471" s="25">
        <f t="shared" ref="D471:D474" si="830">B471/C471</f>
        <v>0.33725490196078434</v>
      </c>
      <c r="E471" s="31">
        <v>86</v>
      </c>
      <c r="F471" s="43">
        <v>220</v>
      </c>
      <c r="G471" s="29">
        <f t="shared" ref="G471:G474" si="831">E471/F471</f>
        <v>0.39090909090909093</v>
      </c>
      <c r="H471" s="31">
        <v>86</v>
      </c>
      <c r="I471" s="43">
        <v>290</v>
      </c>
      <c r="J471" s="29">
        <f t="shared" ref="J471:J474" si="832">H471/I471</f>
        <v>0.29655172413793102</v>
      </c>
      <c r="K471" s="31">
        <v>114</v>
      </c>
      <c r="L471" s="43">
        <v>326</v>
      </c>
      <c r="M471" s="29">
        <f t="shared" ref="M471:M474" si="833">K471/L471</f>
        <v>0.34969325153374231</v>
      </c>
      <c r="N471" s="31">
        <v>43</v>
      </c>
      <c r="O471" s="32">
        <v>138</v>
      </c>
      <c r="P471" s="29">
        <f t="shared" ref="P471:P474" si="834">N471/O471</f>
        <v>0.31159420289855072</v>
      </c>
      <c r="Q471" s="31">
        <v>11</v>
      </c>
      <c r="R471" s="44">
        <v>33</v>
      </c>
      <c r="S471" s="29">
        <f t="shared" ref="S471:S474" si="835">Q471/R471</f>
        <v>0.33333333333333331</v>
      </c>
      <c r="T471" s="31">
        <v>167</v>
      </c>
      <c r="U471" s="45">
        <v>492</v>
      </c>
      <c r="V471" s="29">
        <f t="shared" ref="V471:V474" si="836">T471/U471</f>
        <v>0.33943089430894308</v>
      </c>
      <c r="W471" s="31">
        <v>3</v>
      </c>
      <c r="X471" s="44">
        <v>11</v>
      </c>
      <c r="Y471" s="29">
        <f t="shared" ref="Y471:Y474" si="837">W471/X471</f>
        <v>0.27272727272727271</v>
      </c>
      <c r="Z471" s="31">
        <v>129</v>
      </c>
      <c r="AA471" s="44">
        <v>382</v>
      </c>
      <c r="AB471" s="29">
        <f t="shared" ref="AB471:AB474" si="838">Z471/AA471</f>
        <v>0.33769633507853403</v>
      </c>
      <c r="AC471" s="31">
        <v>40</v>
      </c>
      <c r="AD471" s="45">
        <v>113</v>
      </c>
      <c r="AE471" s="29">
        <f t="shared" ref="AE471:AE474" si="839">AC471/AD471</f>
        <v>0.35398230088495575</v>
      </c>
      <c r="AF471" s="31">
        <v>3</v>
      </c>
      <c r="AG471" s="44">
        <v>15</v>
      </c>
      <c r="AH471" s="29">
        <f t="shared" ref="AH471:AH474" si="840">AF471/AG471</f>
        <v>0.2</v>
      </c>
    </row>
    <row r="472" spans="1:34" x14ac:dyDescent="0.25">
      <c r="B472" s="50" t="s">
        <v>1</v>
      </c>
      <c r="C472" s="50"/>
      <c r="D472" s="50"/>
      <c r="E472" s="50" t="s">
        <v>2</v>
      </c>
      <c r="F472" s="50"/>
      <c r="G472" s="50"/>
      <c r="H472" s="50" t="s">
        <v>3</v>
      </c>
      <c r="I472" s="50"/>
      <c r="J472" s="50"/>
      <c r="K472" s="50" t="s">
        <v>4</v>
      </c>
      <c r="L472" s="50"/>
      <c r="M472" s="50"/>
      <c r="N472" s="50" t="s">
        <v>5</v>
      </c>
      <c r="O472" s="50"/>
      <c r="P472" s="50"/>
      <c r="Q472" s="50" t="s">
        <v>6</v>
      </c>
      <c r="R472" s="50"/>
      <c r="S472" s="50"/>
      <c r="T472" s="50" t="s">
        <v>7</v>
      </c>
      <c r="U472" s="50"/>
      <c r="V472" s="50"/>
      <c r="W472" s="50" t="s">
        <v>8</v>
      </c>
      <c r="X472" s="50"/>
      <c r="Y472" s="50"/>
      <c r="Z472" s="50" t="s">
        <v>9</v>
      </c>
      <c r="AA472" s="50"/>
      <c r="AB472" s="50"/>
      <c r="AC472" s="50" t="s">
        <v>10</v>
      </c>
      <c r="AD472" s="50"/>
      <c r="AE472" s="50"/>
      <c r="AF472" s="50" t="s">
        <v>11</v>
      </c>
      <c r="AG472" s="50"/>
      <c r="AH472" s="50"/>
    </row>
    <row r="473" spans="1:34" x14ac:dyDescent="0.25">
      <c r="A473" s="1" t="s">
        <v>220</v>
      </c>
      <c r="B473" s="31">
        <v>30</v>
      </c>
      <c r="C473" s="43">
        <v>510</v>
      </c>
      <c r="D473" s="25">
        <f t="shared" si="830"/>
        <v>5.8823529411764705E-2</v>
      </c>
      <c r="E473" s="31">
        <v>13</v>
      </c>
      <c r="F473" s="43">
        <v>220</v>
      </c>
      <c r="G473" s="29">
        <f t="shared" si="831"/>
        <v>5.909090909090909E-2</v>
      </c>
      <c r="H473" s="31">
        <v>17</v>
      </c>
      <c r="I473" s="43">
        <v>290</v>
      </c>
      <c r="J473" s="29">
        <f t="shared" si="832"/>
        <v>5.8620689655172413E-2</v>
      </c>
      <c r="K473" s="31">
        <v>23</v>
      </c>
      <c r="L473" s="43">
        <v>326</v>
      </c>
      <c r="M473" s="29">
        <f t="shared" si="833"/>
        <v>7.0552147239263799E-2</v>
      </c>
      <c r="N473" s="31">
        <v>3</v>
      </c>
      <c r="O473" s="32">
        <v>138</v>
      </c>
      <c r="P473" s="29">
        <f t="shared" si="834"/>
        <v>2.1739130434782608E-2</v>
      </c>
      <c r="Q473" s="31">
        <v>3</v>
      </c>
      <c r="R473" s="44">
        <v>33</v>
      </c>
      <c r="S473" s="29">
        <f t="shared" si="835"/>
        <v>9.0909090909090912E-2</v>
      </c>
      <c r="T473" s="31">
        <v>29</v>
      </c>
      <c r="U473" s="45">
        <v>492</v>
      </c>
      <c r="V473" s="29">
        <f t="shared" si="836"/>
        <v>5.894308943089431E-2</v>
      </c>
      <c r="W473" s="31">
        <v>1</v>
      </c>
      <c r="X473" s="44">
        <v>11</v>
      </c>
      <c r="Y473" s="29">
        <f t="shared" si="837"/>
        <v>9.0909090909090912E-2</v>
      </c>
      <c r="Z473" s="31">
        <v>24</v>
      </c>
      <c r="AA473" s="44">
        <v>382</v>
      </c>
      <c r="AB473" s="29">
        <f t="shared" si="838"/>
        <v>6.2827225130890049E-2</v>
      </c>
      <c r="AC473" s="31">
        <v>3</v>
      </c>
      <c r="AD473" s="45">
        <v>113</v>
      </c>
      <c r="AE473" s="29">
        <f t="shared" si="839"/>
        <v>2.6548672566371681E-2</v>
      </c>
      <c r="AF473" s="31">
        <v>3</v>
      </c>
      <c r="AG473" s="44">
        <v>15</v>
      </c>
      <c r="AH473" s="29">
        <f t="shared" si="840"/>
        <v>0.2</v>
      </c>
    </row>
    <row r="474" spans="1:34" x14ac:dyDescent="0.25">
      <c r="A474" s="1" t="s">
        <v>221</v>
      </c>
      <c r="B474" s="31">
        <v>19</v>
      </c>
      <c r="C474" s="43">
        <v>510</v>
      </c>
      <c r="D474" s="25">
        <f t="shared" si="830"/>
        <v>3.7254901960784313E-2</v>
      </c>
      <c r="E474" s="31">
        <v>10</v>
      </c>
      <c r="F474" s="43">
        <v>220</v>
      </c>
      <c r="G474" s="29">
        <f t="shared" si="831"/>
        <v>4.5454545454545456E-2</v>
      </c>
      <c r="H474" s="31">
        <v>9</v>
      </c>
      <c r="I474" s="43">
        <v>290</v>
      </c>
      <c r="J474" s="29">
        <f t="shared" si="832"/>
        <v>3.1034482758620689E-2</v>
      </c>
      <c r="K474" s="31">
        <v>15</v>
      </c>
      <c r="L474" s="43">
        <v>326</v>
      </c>
      <c r="M474" s="29">
        <f t="shared" si="833"/>
        <v>4.6012269938650305E-2</v>
      </c>
      <c r="N474" s="31">
        <v>2</v>
      </c>
      <c r="O474" s="32">
        <v>138</v>
      </c>
      <c r="P474" s="29">
        <f t="shared" si="834"/>
        <v>1.4492753623188406E-2</v>
      </c>
      <c r="Q474" s="31">
        <v>1</v>
      </c>
      <c r="R474" s="44">
        <v>33</v>
      </c>
      <c r="S474" s="29">
        <f t="shared" si="835"/>
        <v>3.0303030303030304E-2</v>
      </c>
      <c r="T474" s="31">
        <v>18</v>
      </c>
      <c r="U474" s="45">
        <v>492</v>
      </c>
      <c r="V474" s="29">
        <f t="shared" si="836"/>
        <v>3.6585365853658534E-2</v>
      </c>
      <c r="W474" s="31">
        <v>1</v>
      </c>
      <c r="X474" s="44">
        <v>11</v>
      </c>
      <c r="Y474" s="29">
        <f t="shared" si="837"/>
        <v>9.0909090909090912E-2</v>
      </c>
      <c r="Z474" s="31">
        <v>13</v>
      </c>
      <c r="AA474" s="44">
        <v>382</v>
      </c>
      <c r="AB474" s="29">
        <f t="shared" si="838"/>
        <v>3.4031413612565446E-2</v>
      </c>
      <c r="AC474" s="31">
        <v>5</v>
      </c>
      <c r="AD474" s="45">
        <v>113</v>
      </c>
      <c r="AE474" s="29">
        <f t="shared" si="839"/>
        <v>4.4247787610619468E-2</v>
      </c>
      <c r="AF474" s="31">
        <v>1</v>
      </c>
      <c r="AG474" s="44">
        <v>15</v>
      </c>
      <c r="AH474" s="29">
        <f t="shared" si="840"/>
        <v>6.6666666666666666E-2</v>
      </c>
    </row>
    <row r="475" spans="1:34" x14ac:dyDescent="0.25">
      <c r="A475" s="1" t="s">
        <v>20</v>
      </c>
      <c r="B475" s="57">
        <f>SUM(B470:B474)</f>
        <v>510</v>
      </c>
      <c r="C475" s="57"/>
      <c r="D475" s="57"/>
      <c r="E475" s="57">
        <f t="shared" ref="E475" si="841">SUM(E470:E474)</f>
        <v>220</v>
      </c>
      <c r="F475" s="57"/>
      <c r="G475" s="57"/>
      <c r="H475" s="57">
        <f t="shared" ref="H475" si="842">SUM(H470:H474)</f>
        <v>290</v>
      </c>
      <c r="I475" s="57"/>
      <c r="J475" s="57"/>
      <c r="K475" s="57">
        <f t="shared" ref="K475" si="843">SUM(K470:K474)</f>
        <v>326</v>
      </c>
      <c r="L475" s="57"/>
      <c r="M475" s="57"/>
      <c r="N475" s="57">
        <f t="shared" ref="N475" si="844">SUM(N470:N474)</f>
        <v>138</v>
      </c>
      <c r="O475" s="57"/>
      <c r="P475" s="57"/>
      <c r="Q475" s="57">
        <f t="shared" ref="Q475" si="845">SUM(Q470:Q474)</f>
        <v>33</v>
      </c>
      <c r="R475" s="57"/>
      <c r="S475" s="57"/>
      <c r="T475" s="57">
        <f t="shared" ref="T475" si="846">SUM(T470:T474)</f>
        <v>492</v>
      </c>
      <c r="U475" s="57"/>
      <c r="V475" s="57"/>
      <c r="W475" s="57">
        <f t="shared" ref="W475" si="847">SUM(W470:W474)</f>
        <v>11</v>
      </c>
      <c r="X475" s="57"/>
      <c r="Y475" s="57"/>
      <c r="Z475" s="57">
        <f t="shared" ref="Z475" si="848">SUM(Z470:Z474)</f>
        <v>382</v>
      </c>
      <c r="AA475" s="57"/>
      <c r="AB475" s="57"/>
      <c r="AC475" s="57">
        <f t="shared" ref="AC475" si="849">SUM(AC470:AC474)</f>
        <v>113</v>
      </c>
      <c r="AD475" s="57"/>
      <c r="AE475" s="57"/>
      <c r="AF475" s="57">
        <f t="shared" ref="AF475" si="850">SUM(AF470:AF474)</f>
        <v>15</v>
      </c>
      <c r="AG475" s="57"/>
      <c r="AH475" s="57"/>
    </row>
    <row r="476" spans="1:34" x14ac:dyDescent="0.25">
      <c r="B476" s="4"/>
    </row>
    <row r="477" spans="1:34" x14ac:dyDescent="0.25">
      <c r="A477" s="2" t="s">
        <v>249</v>
      </c>
      <c r="B477" s="4"/>
      <c r="G477" s="27"/>
      <c r="M477" s="27"/>
      <c r="AE477" s="27"/>
      <c r="AH477" s="27"/>
    </row>
    <row r="478" spans="1:34" x14ac:dyDescent="0.25">
      <c r="A478" s="1" t="s">
        <v>218</v>
      </c>
      <c r="B478" s="31">
        <v>188</v>
      </c>
      <c r="C478" s="43">
        <v>510</v>
      </c>
      <c r="D478" s="25">
        <f>B478/C478</f>
        <v>0.36862745098039218</v>
      </c>
      <c r="E478" s="31">
        <v>71</v>
      </c>
      <c r="F478" s="43">
        <v>220</v>
      </c>
      <c r="G478" s="29">
        <f>E478/F478</f>
        <v>0.32272727272727275</v>
      </c>
      <c r="H478" s="31">
        <v>117</v>
      </c>
      <c r="I478" s="43">
        <v>290</v>
      </c>
      <c r="J478" s="29">
        <f>H478/I478</f>
        <v>0.40344827586206894</v>
      </c>
      <c r="K478" s="31">
        <v>109</v>
      </c>
      <c r="L478" s="43">
        <v>326</v>
      </c>
      <c r="M478" s="29">
        <f>K478/L478</f>
        <v>0.33435582822085891</v>
      </c>
      <c r="N478" s="31">
        <v>56</v>
      </c>
      <c r="O478" s="32">
        <v>138</v>
      </c>
      <c r="P478" s="29">
        <f>N478/O478</f>
        <v>0.40579710144927539</v>
      </c>
      <c r="Q478" s="31">
        <v>16</v>
      </c>
      <c r="R478" s="44">
        <v>33</v>
      </c>
      <c r="S478" s="29">
        <f>Q478/R478</f>
        <v>0.48484848484848486</v>
      </c>
      <c r="T478" s="31">
        <v>179</v>
      </c>
      <c r="U478" s="45">
        <v>492</v>
      </c>
      <c r="V478" s="29">
        <f>T478/U478</f>
        <v>0.36382113821138212</v>
      </c>
      <c r="W478" s="31">
        <v>4</v>
      </c>
      <c r="X478" s="44">
        <v>11</v>
      </c>
      <c r="Y478" s="29">
        <f>W478/X478</f>
        <v>0.36363636363636365</v>
      </c>
      <c r="Z478" s="31">
        <v>131</v>
      </c>
      <c r="AA478" s="44">
        <v>382</v>
      </c>
      <c r="AB478" s="29">
        <f>Z478/AA478</f>
        <v>0.34293193717277487</v>
      </c>
      <c r="AC478" s="31">
        <v>52</v>
      </c>
      <c r="AD478" s="45">
        <v>113</v>
      </c>
      <c r="AE478" s="29">
        <f>AC478/AD478</f>
        <v>0.46017699115044247</v>
      </c>
      <c r="AF478" s="31">
        <v>5</v>
      </c>
      <c r="AG478" s="44">
        <v>15</v>
      </c>
      <c r="AH478" s="29">
        <f>AF478/AG478</f>
        <v>0.33333333333333331</v>
      </c>
    </row>
    <row r="479" spans="1:34" x14ac:dyDescent="0.25">
      <c r="A479" s="1" t="s">
        <v>219</v>
      </c>
      <c r="B479" s="31">
        <v>277</v>
      </c>
      <c r="C479" s="43">
        <v>510</v>
      </c>
      <c r="D479" s="25">
        <f t="shared" ref="D479:D481" si="851">B479/C479</f>
        <v>0.54313725490196074</v>
      </c>
      <c r="E479" s="31">
        <v>123</v>
      </c>
      <c r="F479" s="43">
        <v>220</v>
      </c>
      <c r="G479" s="29">
        <f t="shared" ref="G479:G481" si="852">E479/F479</f>
        <v>0.55909090909090908</v>
      </c>
      <c r="H479" s="31">
        <v>154</v>
      </c>
      <c r="I479" s="43">
        <v>290</v>
      </c>
      <c r="J479" s="29">
        <f t="shared" ref="J479:J481" si="853">H479/I479</f>
        <v>0.53103448275862064</v>
      </c>
      <c r="K479" s="31">
        <v>184</v>
      </c>
      <c r="L479" s="43">
        <v>326</v>
      </c>
      <c r="M479" s="29">
        <f t="shared" ref="M479:M481" si="854">K479/L479</f>
        <v>0.56441717791411039</v>
      </c>
      <c r="N479" s="31">
        <v>74</v>
      </c>
      <c r="O479" s="32">
        <v>138</v>
      </c>
      <c r="P479" s="29">
        <f t="shared" ref="P479:P481" si="855">N479/O479</f>
        <v>0.53623188405797106</v>
      </c>
      <c r="Q479" s="31">
        <v>14</v>
      </c>
      <c r="R479" s="44">
        <v>33</v>
      </c>
      <c r="S479" s="29">
        <f t="shared" ref="S479:S481" si="856">Q479/R479</f>
        <v>0.42424242424242425</v>
      </c>
      <c r="T479" s="31">
        <v>270</v>
      </c>
      <c r="U479" s="45">
        <v>492</v>
      </c>
      <c r="V479" s="29">
        <f t="shared" ref="V479:V481" si="857">T479/U479</f>
        <v>0.54878048780487809</v>
      </c>
      <c r="W479" s="31">
        <v>6</v>
      </c>
      <c r="X479" s="44">
        <v>11</v>
      </c>
      <c r="Y479" s="29">
        <f t="shared" ref="Y479:Y481" si="858">W479/X479</f>
        <v>0.54545454545454541</v>
      </c>
      <c r="Z479" s="31">
        <v>216</v>
      </c>
      <c r="AA479" s="44">
        <v>382</v>
      </c>
      <c r="AB479" s="29">
        <f t="shared" ref="AB479:AB481" si="859">Z479/AA479</f>
        <v>0.56544502617801051</v>
      </c>
      <c r="AC479" s="31">
        <v>52</v>
      </c>
      <c r="AD479" s="45">
        <v>113</v>
      </c>
      <c r="AE479" s="29">
        <f t="shared" ref="AE479:AE481" si="860">AC479/AD479</f>
        <v>0.46017699115044247</v>
      </c>
      <c r="AF479" s="31">
        <v>9</v>
      </c>
      <c r="AG479" s="44">
        <v>15</v>
      </c>
      <c r="AH479" s="29">
        <f t="shared" ref="AH479:AH481" si="861">AF479/AG479</f>
        <v>0.6</v>
      </c>
    </row>
    <row r="480" spans="1:34" x14ac:dyDescent="0.25">
      <c r="A480" s="1" t="s">
        <v>220</v>
      </c>
      <c r="B480" s="31">
        <v>42</v>
      </c>
      <c r="C480" s="43">
        <v>510</v>
      </c>
      <c r="D480" s="25">
        <f t="shared" si="851"/>
        <v>8.2352941176470587E-2</v>
      </c>
      <c r="E480" s="31">
        <v>25</v>
      </c>
      <c r="F480" s="43">
        <v>220</v>
      </c>
      <c r="G480" s="29">
        <f t="shared" si="852"/>
        <v>0.11363636363636363</v>
      </c>
      <c r="H480" s="31">
        <v>17</v>
      </c>
      <c r="I480" s="43">
        <v>290</v>
      </c>
      <c r="J480" s="29">
        <f t="shared" si="853"/>
        <v>5.8620689655172413E-2</v>
      </c>
      <c r="K480" s="31">
        <v>30</v>
      </c>
      <c r="L480" s="43">
        <v>326</v>
      </c>
      <c r="M480" s="29">
        <f t="shared" si="854"/>
        <v>9.202453987730061E-2</v>
      </c>
      <c r="N480" s="31">
        <v>8</v>
      </c>
      <c r="O480" s="32">
        <v>138</v>
      </c>
      <c r="P480" s="29">
        <f t="shared" si="855"/>
        <v>5.7971014492753624E-2</v>
      </c>
      <c r="Q480" s="31">
        <v>3</v>
      </c>
      <c r="R480" s="44">
        <v>33</v>
      </c>
      <c r="S480" s="29">
        <f t="shared" si="856"/>
        <v>9.0909090909090912E-2</v>
      </c>
      <c r="T480" s="31">
        <v>41</v>
      </c>
      <c r="U480" s="45">
        <v>492</v>
      </c>
      <c r="V480" s="29">
        <f t="shared" si="857"/>
        <v>8.3333333333333329E-2</v>
      </c>
      <c r="W480" s="31">
        <v>0</v>
      </c>
      <c r="X480" s="44">
        <v>11</v>
      </c>
      <c r="Y480" s="29">
        <f t="shared" si="858"/>
        <v>0</v>
      </c>
      <c r="Z480" s="31">
        <v>34</v>
      </c>
      <c r="AA480" s="44">
        <v>382</v>
      </c>
      <c r="AB480" s="29">
        <f t="shared" si="859"/>
        <v>8.9005235602094238E-2</v>
      </c>
      <c r="AC480" s="31">
        <v>8</v>
      </c>
      <c r="AD480" s="45">
        <v>113</v>
      </c>
      <c r="AE480" s="29">
        <f t="shared" si="860"/>
        <v>7.0796460176991149E-2</v>
      </c>
      <c r="AF480" s="31">
        <v>0</v>
      </c>
      <c r="AG480" s="44">
        <v>15</v>
      </c>
      <c r="AH480" s="29">
        <f t="shared" si="861"/>
        <v>0</v>
      </c>
    </row>
    <row r="481" spans="1:34" x14ac:dyDescent="0.25">
      <c r="A481" s="1" t="s">
        <v>221</v>
      </c>
      <c r="B481" s="31">
        <v>3</v>
      </c>
      <c r="C481" s="43">
        <v>510</v>
      </c>
      <c r="D481" s="25">
        <f t="shared" si="851"/>
        <v>5.8823529411764705E-3</v>
      </c>
      <c r="E481" s="31">
        <v>1</v>
      </c>
      <c r="F481" s="43">
        <v>220</v>
      </c>
      <c r="G481" s="29">
        <f t="shared" si="852"/>
        <v>4.5454545454545452E-3</v>
      </c>
      <c r="H481" s="31">
        <v>2</v>
      </c>
      <c r="I481" s="43">
        <v>290</v>
      </c>
      <c r="J481" s="29">
        <f t="shared" si="853"/>
        <v>6.8965517241379309E-3</v>
      </c>
      <c r="K481" s="31">
        <v>3</v>
      </c>
      <c r="L481" s="43">
        <v>326</v>
      </c>
      <c r="M481" s="29">
        <f t="shared" si="854"/>
        <v>9.202453987730062E-3</v>
      </c>
      <c r="N481" s="31">
        <v>0</v>
      </c>
      <c r="O481" s="32">
        <v>138</v>
      </c>
      <c r="P481" s="29">
        <f t="shared" si="855"/>
        <v>0</v>
      </c>
      <c r="Q481" s="31">
        <v>0</v>
      </c>
      <c r="R481" s="44">
        <v>33</v>
      </c>
      <c r="S481" s="29">
        <f t="shared" si="856"/>
        <v>0</v>
      </c>
      <c r="T481" s="31">
        <v>2</v>
      </c>
      <c r="U481" s="45">
        <v>492</v>
      </c>
      <c r="V481" s="29">
        <f t="shared" si="857"/>
        <v>4.0650406504065045E-3</v>
      </c>
      <c r="W481" s="31">
        <v>1</v>
      </c>
      <c r="X481" s="44">
        <v>11</v>
      </c>
      <c r="Y481" s="29">
        <f t="shared" si="858"/>
        <v>9.0909090909090912E-2</v>
      </c>
      <c r="Z481" s="31">
        <v>1</v>
      </c>
      <c r="AA481" s="44">
        <v>382</v>
      </c>
      <c r="AB481" s="29">
        <f t="shared" si="859"/>
        <v>2.617801047120419E-3</v>
      </c>
      <c r="AC481" s="31">
        <v>1</v>
      </c>
      <c r="AD481" s="45">
        <v>113</v>
      </c>
      <c r="AE481" s="29">
        <f t="shared" si="860"/>
        <v>8.8495575221238937E-3</v>
      </c>
      <c r="AF481" s="31">
        <v>1</v>
      </c>
      <c r="AG481" s="44">
        <v>15</v>
      </c>
      <c r="AH481" s="29">
        <f t="shared" si="861"/>
        <v>6.6666666666666666E-2</v>
      </c>
    </row>
    <row r="482" spans="1:34" x14ac:dyDescent="0.25">
      <c r="A482" s="1" t="s">
        <v>20</v>
      </c>
      <c r="B482" s="57">
        <f t="shared" ref="B482" si="862">SUM(B478:B481)</f>
        <v>510</v>
      </c>
      <c r="C482" s="57"/>
      <c r="D482" s="57"/>
      <c r="E482" s="57">
        <f t="shared" ref="E482" si="863">SUM(E478:E481)</f>
        <v>220</v>
      </c>
      <c r="F482" s="57"/>
      <c r="G482" s="57"/>
      <c r="H482" s="57">
        <f t="shared" ref="H482" si="864">SUM(H478:H481)</f>
        <v>290</v>
      </c>
      <c r="I482" s="57"/>
      <c r="J482" s="57"/>
      <c r="K482" s="57">
        <f t="shared" ref="K482" si="865">SUM(K478:K481)</f>
        <v>326</v>
      </c>
      <c r="L482" s="57"/>
      <c r="M482" s="57"/>
      <c r="N482" s="57">
        <f t="shared" ref="N482" si="866">SUM(N478:N481)</f>
        <v>138</v>
      </c>
      <c r="O482" s="57"/>
      <c r="P482" s="57"/>
      <c r="Q482" s="57">
        <f t="shared" ref="Q482" si="867">SUM(Q478:Q481)</f>
        <v>33</v>
      </c>
      <c r="R482" s="57"/>
      <c r="S482" s="57"/>
      <c r="T482" s="57">
        <f t="shared" ref="T482" si="868">SUM(T478:T481)</f>
        <v>492</v>
      </c>
      <c r="U482" s="57"/>
      <c r="V482" s="57"/>
      <c r="W482" s="57">
        <f t="shared" ref="W482" si="869">SUM(W478:W481)</f>
        <v>11</v>
      </c>
      <c r="X482" s="57"/>
      <c r="Y482" s="57"/>
      <c r="Z482" s="57">
        <f t="shared" ref="Z482" si="870">SUM(Z478:Z481)</f>
        <v>382</v>
      </c>
      <c r="AA482" s="57"/>
      <c r="AB482" s="57"/>
      <c r="AC482" s="57">
        <f t="shared" ref="AC482" si="871">SUM(AC478:AC481)</f>
        <v>113</v>
      </c>
      <c r="AD482" s="57"/>
      <c r="AE482" s="57"/>
      <c r="AF482" s="57">
        <f t="shared" ref="AF482" si="872">SUM(AF478:AF481)</f>
        <v>15</v>
      </c>
      <c r="AG482" s="57"/>
      <c r="AH482" s="57"/>
    </row>
    <row r="483" spans="1:34" x14ac:dyDescent="0.25">
      <c r="B483" s="4"/>
    </row>
    <row r="484" spans="1:34" x14ac:dyDescent="0.25">
      <c r="A484" s="2" t="s">
        <v>250</v>
      </c>
      <c r="B484" s="4"/>
    </row>
    <row r="485" spans="1:34" x14ac:dyDescent="0.25">
      <c r="A485" s="1" t="s">
        <v>218</v>
      </c>
      <c r="B485" s="31">
        <v>179</v>
      </c>
      <c r="C485" s="43">
        <v>510</v>
      </c>
      <c r="D485" s="25">
        <f>B485/C485</f>
        <v>0.35098039215686272</v>
      </c>
      <c r="E485" s="31">
        <v>71</v>
      </c>
      <c r="F485" s="43">
        <v>220</v>
      </c>
      <c r="G485" s="29">
        <f>E485/F485</f>
        <v>0.32272727272727275</v>
      </c>
      <c r="H485" s="31">
        <v>108</v>
      </c>
      <c r="I485" s="43">
        <v>290</v>
      </c>
      <c r="J485" s="29">
        <f>H485/I485</f>
        <v>0.3724137931034483</v>
      </c>
      <c r="K485" s="31">
        <v>105</v>
      </c>
      <c r="L485" s="43">
        <v>326</v>
      </c>
      <c r="M485" s="29">
        <f>K485/L485</f>
        <v>0.32208588957055212</v>
      </c>
      <c r="N485" s="31">
        <v>53</v>
      </c>
      <c r="O485" s="32">
        <v>138</v>
      </c>
      <c r="P485" s="29">
        <f>N485/O485</f>
        <v>0.38405797101449274</v>
      </c>
      <c r="Q485" s="31">
        <v>15</v>
      </c>
      <c r="R485" s="44">
        <v>33</v>
      </c>
      <c r="S485" s="29">
        <f>Q485/R485</f>
        <v>0.45454545454545453</v>
      </c>
      <c r="T485" s="31">
        <v>173</v>
      </c>
      <c r="U485" s="45">
        <v>492</v>
      </c>
      <c r="V485" s="29">
        <f>T485/U485</f>
        <v>0.3516260162601626</v>
      </c>
      <c r="W485" s="31">
        <v>4</v>
      </c>
      <c r="X485" s="44">
        <v>11</v>
      </c>
      <c r="Y485" s="29">
        <f>W485/X485</f>
        <v>0.36363636363636365</v>
      </c>
      <c r="Z485" s="31">
        <v>125</v>
      </c>
      <c r="AA485" s="44">
        <v>382</v>
      </c>
      <c r="AB485" s="29">
        <f>Z485/AA485</f>
        <v>0.32722513089005234</v>
      </c>
      <c r="AC485" s="31">
        <v>49</v>
      </c>
      <c r="AD485" s="45">
        <v>113</v>
      </c>
      <c r="AE485" s="29">
        <f>AC485/AD485</f>
        <v>0.4336283185840708</v>
      </c>
      <c r="AF485" s="31">
        <v>5</v>
      </c>
      <c r="AG485" s="44">
        <v>15</v>
      </c>
      <c r="AH485" s="29">
        <f>AF485/AG485</f>
        <v>0.33333333333333331</v>
      </c>
    </row>
    <row r="486" spans="1:34" x14ac:dyDescent="0.25">
      <c r="A486" s="1" t="s">
        <v>219</v>
      </c>
      <c r="B486" s="31">
        <v>246</v>
      </c>
      <c r="C486" s="43">
        <v>510</v>
      </c>
      <c r="D486" s="25">
        <f t="shared" ref="D486:D488" si="873">B486/C486</f>
        <v>0.4823529411764706</v>
      </c>
      <c r="E486" s="31">
        <v>104</v>
      </c>
      <c r="F486" s="43">
        <v>220</v>
      </c>
      <c r="G486" s="29">
        <f t="shared" ref="G486:G488" si="874">E486/F486</f>
        <v>0.47272727272727272</v>
      </c>
      <c r="H486" s="31">
        <v>142</v>
      </c>
      <c r="I486" s="43">
        <v>290</v>
      </c>
      <c r="J486" s="29">
        <f t="shared" ref="J486:J488" si="875">H486/I486</f>
        <v>0.48965517241379308</v>
      </c>
      <c r="K486" s="31">
        <v>161</v>
      </c>
      <c r="L486" s="43">
        <v>326</v>
      </c>
      <c r="M486" s="29">
        <f t="shared" ref="M486:M488" si="876">K486/L486</f>
        <v>0.49386503067484661</v>
      </c>
      <c r="N486" s="31">
        <v>66</v>
      </c>
      <c r="O486" s="32">
        <v>138</v>
      </c>
      <c r="P486" s="29">
        <f t="shared" ref="P486:P488" si="877">N486/O486</f>
        <v>0.47826086956521741</v>
      </c>
      <c r="Q486" s="31">
        <v>14</v>
      </c>
      <c r="R486" s="44">
        <v>33</v>
      </c>
      <c r="S486" s="29">
        <f t="shared" ref="S486:S488" si="878">Q486/R486</f>
        <v>0.42424242424242425</v>
      </c>
      <c r="T486" s="31">
        <v>241</v>
      </c>
      <c r="U486" s="45">
        <v>492</v>
      </c>
      <c r="V486" s="29">
        <f t="shared" ref="V486:V488" si="879">T486/U486</f>
        <v>0.48983739837398371</v>
      </c>
      <c r="W486" s="31">
        <v>2</v>
      </c>
      <c r="X486" s="44">
        <v>11</v>
      </c>
      <c r="Y486" s="29">
        <f t="shared" ref="Y486:Y488" si="880">W486/X486</f>
        <v>0.18181818181818182</v>
      </c>
      <c r="Z486" s="31">
        <v>192</v>
      </c>
      <c r="AA486" s="44">
        <v>382</v>
      </c>
      <c r="AB486" s="29">
        <f t="shared" ref="AB486:AB488" si="881">Z486/AA486</f>
        <v>0.50261780104712039</v>
      </c>
      <c r="AC486" s="31">
        <v>47</v>
      </c>
      <c r="AD486" s="45">
        <v>113</v>
      </c>
      <c r="AE486" s="29">
        <f t="shared" ref="AE486:AE488" si="882">AC486/AD486</f>
        <v>0.41592920353982299</v>
      </c>
      <c r="AF486" s="31">
        <v>7</v>
      </c>
      <c r="AG486" s="44">
        <v>15</v>
      </c>
      <c r="AH486" s="29">
        <f t="shared" ref="AH486:AH488" si="883">AF486/AG486</f>
        <v>0.46666666666666667</v>
      </c>
    </row>
    <row r="487" spans="1:34" x14ac:dyDescent="0.25">
      <c r="A487" s="1" t="s">
        <v>220</v>
      </c>
      <c r="B487" s="31">
        <v>63</v>
      </c>
      <c r="C487" s="43">
        <v>510</v>
      </c>
      <c r="D487" s="25">
        <f t="shared" si="873"/>
        <v>0.12352941176470589</v>
      </c>
      <c r="E487" s="31">
        <v>32</v>
      </c>
      <c r="F487" s="43">
        <v>220</v>
      </c>
      <c r="G487" s="29">
        <f t="shared" si="874"/>
        <v>0.14545454545454545</v>
      </c>
      <c r="H487" s="31">
        <v>31</v>
      </c>
      <c r="I487" s="43">
        <v>290</v>
      </c>
      <c r="J487" s="29">
        <f t="shared" si="875"/>
        <v>0.10689655172413794</v>
      </c>
      <c r="K487" s="31">
        <v>44</v>
      </c>
      <c r="L487" s="43">
        <v>326</v>
      </c>
      <c r="M487" s="29">
        <f t="shared" si="876"/>
        <v>0.13496932515337423</v>
      </c>
      <c r="N487" s="31">
        <v>14</v>
      </c>
      <c r="O487" s="32">
        <v>138</v>
      </c>
      <c r="P487" s="29">
        <f t="shared" si="877"/>
        <v>0.10144927536231885</v>
      </c>
      <c r="Q487" s="31">
        <v>3</v>
      </c>
      <c r="R487" s="44">
        <v>33</v>
      </c>
      <c r="S487" s="29">
        <f t="shared" si="878"/>
        <v>9.0909090909090912E-2</v>
      </c>
      <c r="T487" s="31">
        <v>58</v>
      </c>
      <c r="U487" s="45">
        <v>492</v>
      </c>
      <c r="V487" s="29">
        <f t="shared" si="879"/>
        <v>0.11788617886178862</v>
      </c>
      <c r="W487" s="31">
        <v>3</v>
      </c>
      <c r="X487" s="44">
        <v>11</v>
      </c>
      <c r="Y487" s="29">
        <f t="shared" si="880"/>
        <v>0.27272727272727271</v>
      </c>
      <c r="Z487" s="31">
        <v>50</v>
      </c>
      <c r="AA487" s="44">
        <v>382</v>
      </c>
      <c r="AB487" s="29">
        <f t="shared" si="881"/>
        <v>0.13089005235602094</v>
      </c>
      <c r="AC487" s="31">
        <v>12</v>
      </c>
      <c r="AD487" s="45">
        <v>113</v>
      </c>
      <c r="AE487" s="29">
        <f t="shared" si="882"/>
        <v>0.10619469026548672</v>
      </c>
      <c r="AF487" s="31">
        <v>1</v>
      </c>
      <c r="AG487" s="44">
        <v>15</v>
      </c>
      <c r="AH487" s="29">
        <f t="shared" si="883"/>
        <v>6.6666666666666666E-2</v>
      </c>
    </row>
    <row r="488" spans="1:34" x14ac:dyDescent="0.25">
      <c r="A488" s="1" t="s">
        <v>221</v>
      </c>
      <c r="B488" s="31">
        <v>22</v>
      </c>
      <c r="C488" s="43">
        <v>510</v>
      </c>
      <c r="D488" s="25">
        <f t="shared" si="873"/>
        <v>4.3137254901960784E-2</v>
      </c>
      <c r="E488" s="31">
        <v>13</v>
      </c>
      <c r="F488" s="43">
        <v>220</v>
      </c>
      <c r="G488" s="29">
        <f t="shared" si="874"/>
        <v>5.909090909090909E-2</v>
      </c>
      <c r="H488" s="31">
        <v>9</v>
      </c>
      <c r="I488" s="43">
        <v>290</v>
      </c>
      <c r="J488" s="29">
        <f t="shared" si="875"/>
        <v>3.1034482758620689E-2</v>
      </c>
      <c r="K488" s="31">
        <v>16</v>
      </c>
      <c r="L488" s="43">
        <v>326</v>
      </c>
      <c r="M488" s="29">
        <f t="shared" si="876"/>
        <v>4.9079754601226995E-2</v>
      </c>
      <c r="N488" s="31">
        <v>5</v>
      </c>
      <c r="O488" s="32">
        <v>138</v>
      </c>
      <c r="P488" s="29">
        <f t="shared" si="877"/>
        <v>3.6231884057971016E-2</v>
      </c>
      <c r="Q488" s="31">
        <v>1</v>
      </c>
      <c r="R488" s="44">
        <v>33</v>
      </c>
      <c r="S488" s="29">
        <f t="shared" si="878"/>
        <v>3.0303030303030304E-2</v>
      </c>
      <c r="T488" s="31">
        <v>20</v>
      </c>
      <c r="U488" s="45">
        <v>492</v>
      </c>
      <c r="V488" s="29">
        <f t="shared" si="879"/>
        <v>4.065040650406504E-2</v>
      </c>
      <c r="W488" s="31">
        <v>2</v>
      </c>
      <c r="X488" s="44">
        <v>11</v>
      </c>
      <c r="Y488" s="29">
        <f t="shared" si="880"/>
        <v>0.18181818181818182</v>
      </c>
      <c r="Z488" s="31">
        <v>15</v>
      </c>
      <c r="AA488" s="44">
        <v>382</v>
      </c>
      <c r="AB488" s="29">
        <f t="shared" si="881"/>
        <v>3.9267015706806283E-2</v>
      </c>
      <c r="AC488" s="31">
        <v>5</v>
      </c>
      <c r="AD488" s="45">
        <v>113</v>
      </c>
      <c r="AE488" s="29">
        <f t="shared" si="882"/>
        <v>4.4247787610619468E-2</v>
      </c>
      <c r="AF488" s="31">
        <v>2</v>
      </c>
      <c r="AG488" s="44">
        <v>15</v>
      </c>
      <c r="AH488" s="29">
        <f t="shared" si="883"/>
        <v>0.13333333333333333</v>
      </c>
    </row>
    <row r="489" spans="1:34" x14ac:dyDescent="0.25">
      <c r="A489" s="1" t="s">
        <v>20</v>
      </c>
      <c r="B489" s="57">
        <f t="shared" ref="B489" si="884">SUM(B485:B488)</f>
        <v>510</v>
      </c>
      <c r="C489" s="57"/>
      <c r="D489" s="57"/>
      <c r="E489" s="57">
        <f t="shared" ref="E489" si="885">SUM(E485:E488)</f>
        <v>220</v>
      </c>
      <c r="F489" s="57"/>
      <c r="G489" s="57"/>
      <c r="H489" s="57">
        <f t="shared" ref="H489" si="886">SUM(H485:H488)</f>
        <v>290</v>
      </c>
      <c r="I489" s="57"/>
      <c r="J489" s="57"/>
      <c r="K489" s="57">
        <f t="shared" ref="K489" si="887">SUM(K485:K488)</f>
        <v>326</v>
      </c>
      <c r="L489" s="57"/>
      <c r="M489" s="57"/>
      <c r="N489" s="57">
        <f t="shared" ref="N489" si="888">SUM(N485:N488)</f>
        <v>138</v>
      </c>
      <c r="O489" s="57"/>
      <c r="P489" s="57"/>
      <c r="Q489" s="57">
        <f t="shared" ref="Q489" si="889">SUM(Q485:Q488)</f>
        <v>33</v>
      </c>
      <c r="R489" s="57"/>
      <c r="S489" s="57"/>
      <c r="T489" s="57">
        <f t="shared" ref="T489" si="890">SUM(T485:T488)</f>
        <v>492</v>
      </c>
      <c r="U489" s="57"/>
      <c r="V489" s="57"/>
      <c r="W489" s="57">
        <f t="shared" ref="W489" si="891">SUM(W485:W488)</f>
        <v>11</v>
      </c>
      <c r="X489" s="57"/>
      <c r="Y489" s="57"/>
      <c r="Z489" s="57">
        <f t="shared" ref="Z489" si="892">SUM(Z485:Z488)</f>
        <v>382</v>
      </c>
      <c r="AA489" s="57"/>
      <c r="AB489" s="57"/>
      <c r="AC489" s="57">
        <f t="shared" ref="AC489" si="893">SUM(AC485:AC488)</f>
        <v>113</v>
      </c>
      <c r="AD489" s="57"/>
      <c r="AE489" s="57"/>
      <c r="AF489" s="57">
        <f t="shared" ref="AF489" si="894">SUM(AF485:AF488)</f>
        <v>15</v>
      </c>
      <c r="AG489" s="57"/>
      <c r="AH489" s="57"/>
    </row>
    <row r="490" spans="1:34" x14ac:dyDescent="0.25">
      <c r="B490" s="4"/>
    </row>
    <row r="491" spans="1:34" x14ac:dyDescent="0.25">
      <c r="A491" s="2" t="s">
        <v>251</v>
      </c>
      <c r="B491" s="4"/>
      <c r="V491" s="27"/>
      <c r="Y491" s="27"/>
      <c r="AB491" s="27"/>
    </row>
    <row r="492" spans="1:34" x14ac:dyDescent="0.25">
      <c r="A492" s="1" t="s">
        <v>218</v>
      </c>
      <c r="B492" s="31">
        <v>365</v>
      </c>
      <c r="C492" s="43">
        <v>510</v>
      </c>
      <c r="D492" s="25">
        <f>B492/C492</f>
        <v>0.71568627450980393</v>
      </c>
      <c r="E492" s="31">
        <v>141</v>
      </c>
      <c r="F492" s="43">
        <v>220</v>
      </c>
      <c r="G492" s="35">
        <f>E492/F492</f>
        <v>0.64090909090909087</v>
      </c>
      <c r="H492" s="31">
        <v>224</v>
      </c>
      <c r="I492" s="43">
        <v>290</v>
      </c>
      <c r="J492" s="29">
        <f>H492/I492</f>
        <v>0.77241379310344827</v>
      </c>
      <c r="K492" s="31">
        <v>235</v>
      </c>
      <c r="L492" s="43">
        <v>326</v>
      </c>
      <c r="M492" s="29">
        <f>K492/L492</f>
        <v>0.72085889570552142</v>
      </c>
      <c r="N492" s="31">
        <v>98</v>
      </c>
      <c r="O492" s="32">
        <v>138</v>
      </c>
      <c r="P492" s="29">
        <f>N492/O492</f>
        <v>0.71014492753623193</v>
      </c>
      <c r="Q492" s="31">
        <v>24</v>
      </c>
      <c r="R492" s="44">
        <v>33</v>
      </c>
      <c r="S492" s="29">
        <f>Q492/R492</f>
        <v>0.72727272727272729</v>
      </c>
      <c r="T492" s="31">
        <v>352</v>
      </c>
      <c r="U492" s="45">
        <v>492</v>
      </c>
      <c r="V492" s="29">
        <f>T492/U492</f>
        <v>0.71544715447154472</v>
      </c>
      <c r="W492" s="31">
        <v>8</v>
      </c>
      <c r="X492" s="44">
        <v>11</v>
      </c>
      <c r="Y492" s="29">
        <f>W492/X492</f>
        <v>0.72727272727272729</v>
      </c>
      <c r="Z492" s="31">
        <v>276</v>
      </c>
      <c r="AA492" s="44">
        <v>382</v>
      </c>
      <c r="AB492" s="29">
        <f>Z492/AA492</f>
        <v>0.72251308900523559</v>
      </c>
      <c r="AC492" s="31">
        <v>79</v>
      </c>
      <c r="AD492" s="45">
        <v>113</v>
      </c>
      <c r="AE492" s="29">
        <f>AC492/AD492</f>
        <v>0.69911504424778759</v>
      </c>
      <c r="AF492" s="31">
        <v>10</v>
      </c>
      <c r="AG492" s="44">
        <v>15</v>
      </c>
      <c r="AH492" s="29">
        <f>AF492/AG492</f>
        <v>0.66666666666666663</v>
      </c>
    </row>
    <row r="493" spans="1:34" x14ac:dyDescent="0.25">
      <c r="A493" s="1" t="s">
        <v>219</v>
      </c>
      <c r="B493" s="31">
        <v>140</v>
      </c>
      <c r="C493" s="43">
        <v>510</v>
      </c>
      <c r="D493" s="25">
        <f t="shared" ref="D493:D495" si="895">B493/C493</f>
        <v>0.27450980392156865</v>
      </c>
      <c r="E493" s="31">
        <v>76</v>
      </c>
      <c r="F493" s="43">
        <v>220</v>
      </c>
      <c r="G493" s="29">
        <f t="shared" ref="G493:G495" si="896">E493/F493</f>
        <v>0.34545454545454546</v>
      </c>
      <c r="H493" s="31">
        <v>64</v>
      </c>
      <c r="I493" s="43">
        <v>290</v>
      </c>
      <c r="J493" s="29">
        <f t="shared" ref="J493:J495" si="897">H493/I493</f>
        <v>0.22068965517241379</v>
      </c>
      <c r="K493" s="31">
        <v>89</v>
      </c>
      <c r="L493" s="43">
        <v>326</v>
      </c>
      <c r="M493" s="29">
        <f>K493/L493</f>
        <v>0.27300613496932513</v>
      </c>
      <c r="N493" s="31">
        <v>37</v>
      </c>
      <c r="O493" s="32">
        <v>138</v>
      </c>
      <c r="P493" s="29">
        <f>N493/O493</f>
        <v>0.26811594202898553</v>
      </c>
      <c r="Q493" s="31">
        <v>9</v>
      </c>
      <c r="R493" s="44">
        <v>33</v>
      </c>
      <c r="S493" s="29">
        <f>Q493/R493</f>
        <v>0.27272727272727271</v>
      </c>
      <c r="T493" s="31">
        <v>135</v>
      </c>
      <c r="U493" s="45">
        <v>492</v>
      </c>
      <c r="V493" s="29">
        <f>T493/U493</f>
        <v>0.27439024390243905</v>
      </c>
      <c r="W493" s="31">
        <v>3</v>
      </c>
      <c r="X493" s="44">
        <v>11</v>
      </c>
      <c r="Y493" s="29">
        <f>W493/X493</f>
        <v>0.27272727272727271</v>
      </c>
      <c r="Z493" s="31">
        <v>102</v>
      </c>
      <c r="AA493" s="44">
        <v>382</v>
      </c>
      <c r="AB493" s="29">
        <f>Z493/AA493</f>
        <v>0.26701570680628273</v>
      </c>
      <c r="AC493" s="31">
        <v>33</v>
      </c>
      <c r="AD493" s="45">
        <v>113</v>
      </c>
      <c r="AE493" s="29">
        <f>AC493/AD493</f>
        <v>0.29203539823008851</v>
      </c>
      <c r="AF493" s="31">
        <v>5</v>
      </c>
      <c r="AG493" s="44">
        <v>15</v>
      </c>
      <c r="AH493" s="29">
        <f>AF493/AG493</f>
        <v>0.33333333333333331</v>
      </c>
    </row>
    <row r="494" spans="1:34" x14ac:dyDescent="0.25">
      <c r="A494" s="1" t="s">
        <v>220</v>
      </c>
      <c r="B494" s="31">
        <v>4</v>
      </c>
      <c r="C494" s="43">
        <v>510</v>
      </c>
      <c r="D494" s="25">
        <f t="shared" si="895"/>
        <v>7.8431372549019607E-3</v>
      </c>
      <c r="E494" s="31">
        <v>3</v>
      </c>
      <c r="F494" s="43">
        <v>220</v>
      </c>
      <c r="G494" s="29">
        <f t="shared" si="896"/>
        <v>1.3636363636363636E-2</v>
      </c>
      <c r="H494" s="31">
        <v>1</v>
      </c>
      <c r="I494" s="43">
        <v>290</v>
      </c>
      <c r="J494" s="29">
        <f t="shared" si="897"/>
        <v>3.4482758620689655E-3</v>
      </c>
      <c r="K494" s="31">
        <v>1</v>
      </c>
      <c r="L494" s="43">
        <v>326</v>
      </c>
      <c r="M494" s="29">
        <f>K494/L494</f>
        <v>3.0674846625766872E-3</v>
      </c>
      <c r="N494" s="31">
        <v>3</v>
      </c>
      <c r="O494" s="32">
        <v>138</v>
      </c>
      <c r="P494" s="29">
        <f>N494/O494</f>
        <v>2.1739130434782608E-2</v>
      </c>
      <c r="Q494" s="31">
        <v>0</v>
      </c>
      <c r="R494" s="44">
        <v>33</v>
      </c>
      <c r="S494" s="29">
        <f>Q494/R494</f>
        <v>0</v>
      </c>
      <c r="T494" s="31">
        <v>4</v>
      </c>
      <c r="U494" s="45">
        <v>492</v>
      </c>
      <c r="V494" s="29">
        <f>T494/U494</f>
        <v>8.130081300813009E-3</v>
      </c>
      <c r="W494" s="31">
        <v>0</v>
      </c>
      <c r="X494" s="44">
        <v>11</v>
      </c>
      <c r="Y494" s="29">
        <f>W494/X494</f>
        <v>0</v>
      </c>
      <c r="Z494" s="31">
        <v>3</v>
      </c>
      <c r="AA494" s="44">
        <v>382</v>
      </c>
      <c r="AB494" s="29">
        <f>Z494/AA494</f>
        <v>7.8534031413612562E-3</v>
      </c>
      <c r="AC494" s="31">
        <v>1</v>
      </c>
      <c r="AD494" s="45">
        <v>113</v>
      </c>
      <c r="AE494" s="29">
        <f>AC494/AD494</f>
        <v>8.8495575221238937E-3</v>
      </c>
      <c r="AF494" s="31">
        <v>0</v>
      </c>
      <c r="AG494" s="44">
        <v>15</v>
      </c>
      <c r="AH494" s="29">
        <f>AF494/AG494</f>
        <v>0</v>
      </c>
    </row>
    <row r="495" spans="1:34" x14ac:dyDescent="0.25">
      <c r="A495" s="1" t="s">
        <v>221</v>
      </c>
      <c r="B495" s="31">
        <v>1</v>
      </c>
      <c r="C495" s="43">
        <v>510</v>
      </c>
      <c r="D495" s="25">
        <f t="shared" si="895"/>
        <v>1.9607843137254902E-3</v>
      </c>
      <c r="E495" s="31">
        <v>0</v>
      </c>
      <c r="F495" s="43">
        <v>220</v>
      </c>
      <c r="G495" s="29">
        <f t="shared" si="896"/>
        <v>0</v>
      </c>
      <c r="H495" s="31">
        <v>1</v>
      </c>
      <c r="I495" s="43">
        <v>290</v>
      </c>
      <c r="J495" s="29">
        <f t="shared" si="897"/>
        <v>3.4482758620689655E-3</v>
      </c>
      <c r="K495" s="31">
        <v>1</v>
      </c>
      <c r="L495" s="43">
        <v>326</v>
      </c>
      <c r="M495" s="29">
        <f>K495/L495</f>
        <v>3.0674846625766872E-3</v>
      </c>
      <c r="N495" s="31">
        <v>0</v>
      </c>
      <c r="O495" s="32">
        <v>138</v>
      </c>
      <c r="P495" s="29">
        <f>N495/O495</f>
        <v>0</v>
      </c>
      <c r="Q495" s="31">
        <v>0</v>
      </c>
      <c r="R495" s="44">
        <v>33</v>
      </c>
      <c r="S495" s="29">
        <f>Q495/R495</f>
        <v>0</v>
      </c>
      <c r="T495" s="31">
        <v>1</v>
      </c>
      <c r="U495" s="45">
        <v>492</v>
      </c>
      <c r="V495" s="29">
        <f>T495/U495</f>
        <v>2.0325203252032522E-3</v>
      </c>
      <c r="W495" s="31">
        <v>0</v>
      </c>
      <c r="X495" s="44">
        <v>11</v>
      </c>
      <c r="Y495" s="29">
        <f>W495/X495</f>
        <v>0</v>
      </c>
      <c r="Z495" s="31">
        <v>1</v>
      </c>
      <c r="AA495" s="44">
        <v>382</v>
      </c>
      <c r="AB495" s="29">
        <f>Z495/AA495</f>
        <v>2.617801047120419E-3</v>
      </c>
      <c r="AC495" s="31">
        <v>0</v>
      </c>
      <c r="AD495" s="45">
        <v>113</v>
      </c>
      <c r="AE495" s="29">
        <f>AC495/AD495</f>
        <v>0</v>
      </c>
      <c r="AF495" s="31">
        <v>0</v>
      </c>
      <c r="AG495" s="44">
        <v>15</v>
      </c>
      <c r="AH495" s="29">
        <f>AF495/AG495</f>
        <v>0</v>
      </c>
    </row>
    <row r="496" spans="1:34" x14ac:dyDescent="0.25">
      <c r="A496" s="1" t="s">
        <v>20</v>
      </c>
      <c r="B496" s="57">
        <f t="shared" ref="B496" si="898">SUM(B492:B495)</f>
        <v>510</v>
      </c>
      <c r="C496" s="57"/>
      <c r="D496" s="57"/>
      <c r="E496" s="57">
        <f t="shared" ref="E496" si="899">SUM(E492:E495)</f>
        <v>220</v>
      </c>
      <c r="F496" s="57"/>
      <c r="G496" s="57"/>
      <c r="H496" s="57">
        <f t="shared" ref="H496" si="900">SUM(H492:H495)</f>
        <v>290</v>
      </c>
      <c r="I496" s="57"/>
      <c r="J496" s="57"/>
      <c r="K496" s="57">
        <f t="shared" ref="K496" si="901">SUM(K492:K495)</f>
        <v>326</v>
      </c>
      <c r="L496" s="57"/>
      <c r="M496" s="57"/>
      <c r="N496" s="57">
        <f t="shared" ref="N496" si="902">SUM(N492:N495)</f>
        <v>138</v>
      </c>
      <c r="O496" s="57"/>
      <c r="P496" s="57"/>
      <c r="Q496" s="57">
        <f t="shared" ref="Q496" si="903">SUM(Q492:Q495)</f>
        <v>33</v>
      </c>
      <c r="R496" s="57"/>
      <c r="S496" s="57"/>
      <c r="T496" s="57">
        <f t="shared" ref="T496" si="904">SUM(T492:T495)</f>
        <v>492</v>
      </c>
      <c r="U496" s="57"/>
      <c r="V496" s="57"/>
      <c r="W496" s="57">
        <f t="shared" ref="W496" si="905">SUM(W492:W495)</f>
        <v>11</v>
      </c>
      <c r="X496" s="57"/>
      <c r="Y496" s="57"/>
      <c r="Z496" s="57">
        <f t="shared" ref="Z496" si="906">SUM(Z492:Z495)</f>
        <v>382</v>
      </c>
      <c r="AA496" s="57"/>
      <c r="AB496" s="57"/>
      <c r="AC496" s="57">
        <f t="shared" ref="AC496" si="907">SUM(AC492:AC495)</f>
        <v>113</v>
      </c>
      <c r="AD496" s="57"/>
      <c r="AE496" s="57"/>
      <c r="AF496" s="57">
        <f t="shared" ref="AF496" si="908">SUM(AF492:AF495)</f>
        <v>15</v>
      </c>
      <c r="AG496" s="57"/>
      <c r="AH496" s="57"/>
    </row>
    <row r="497" spans="1:34" x14ac:dyDescent="0.25">
      <c r="B497" s="4"/>
    </row>
    <row r="498" spans="1:34" x14ac:dyDescent="0.25">
      <c r="A498" s="2" t="s">
        <v>252</v>
      </c>
      <c r="B498" s="4"/>
      <c r="G498" s="27"/>
      <c r="J498" s="27"/>
    </row>
    <row r="499" spans="1:34" x14ac:dyDescent="0.25">
      <c r="A499" s="1" t="s">
        <v>218</v>
      </c>
      <c r="B499" s="31">
        <v>273</v>
      </c>
      <c r="C499" s="43">
        <v>510</v>
      </c>
      <c r="D499" s="25">
        <f>B499/C499</f>
        <v>0.53529411764705881</v>
      </c>
      <c r="E499" s="31">
        <v>99</v>
      </c>
      <c r="F499" s="43">
        <v>220</v>
      </c>
      <c r="G499" s="29">
        <f>E499/F499</f>
        <v>0.45</v>
      </c>
      <c r="H499" s="31">
        <v>174</v>
      </c>
      <c r="I499" s="43">
        <v>290</v>
      </c>
      <c r="J499" s="29">
        <f>H499/I499</f>
        <v>0.6</v>
      </c>
      <c r="K499" s="31">
        <v>185</v>
      </c>
      <c r="L499" s="43">
        <v>326</v>
      </c>
      <c r="M499" s="29">
        <f>K499/L499</f>
        <v>0.56748466257668717</v>
      </c>
      <c r="N499" s="31">
        <v>64</v>
      </c>
      <c r="O499" s="32">
        <v>138</v>
      </c>
      <c r="P499" s="29">
        <f>N499/O499</f>
        <v>0.46376811594202899</v>
      </c>
      <c r="Q499" s="31">
        <v>17</v>
      </c>
      <c r="R499" s="44">
        <v>33</v>
      </c>
      <c r="S499" s="29">
        <f>Q499/R499</f>
        <v>0.51515151515151514</v>
      </c>
      <c r="T499" s="31">
        <v>265</v>
      </c>
      <c r="U499" s="45">
        <v>492</v>
      </c>
      <c r="V499" s="29">
        <f>T499/U499</f>
        <v>0.53861788617886175</v>
      </c>
      <c r="W499" s="31">
        <v>5</v>
      </c>
      <c r="X499" s="44">
        <v>11</v>
      </c>
      <c r="Y499" s="29">
        <f>W499/X499</f>
        <v>0.45454545454545453</v>
      </c>
      <c r="Z499" s="31">
        <v>206</v>
      </c>
      <c r="AA499" s="44">
        <v>382</v>
      </c>
      <c r="AB499" s="29">
        <f>Z499/AA499</f>
        <v>0.53926701570680624</v>
      </c>
      <c r="AC499" s="31">
        <v>62</v>
      </c>
      <c r="AD499" s="45">
        <v>113</v>
      </c>
      <c r="AE499" s="29">
        <f>AC499/AD499</f>
        <v>0.54867256637168138</v>
      </c>
      <c r="AF499" s="31">
        <v>5</v>
      </c>
      <c r="AG499" s="44">
        <v>15</v>
      </c>
      <c r="AH499" s="29">
        <f>AF499/AG499</f>
        <v>0.33333333333333331</v>
      </c>
    </row>
    <row r="500" spans="1:34" x14ac:dyDescent="0.25">
      <c r="A500" s="1" t="s">
        <v>219</v>
      </c>
      <c r="B500" s="31">
        <v>220</v>
      </c>
      <c r="C500" s="43">
        <v>510</v>
      </c>
      <c r="D500" s="25">
        <f t="shared" ref="D500:D502" si="909">B500/C500</f>
        <v>0.43137254901960786</v>
      </c>
      <c r="E500" s="31">
        <v>108</v>
      </c>
      <c r="F500" s="43">
        <v>220</v>
      </c>
      <c r="G500" s="29">
        <f t="shared" ref="G500:G502" si="910">E500/F500</f>
        <v>0.49090909090909091</v>
      </c>
      <c r="H500" s="31">
        <v>112</v>
      </c>
      <c r="I500" s="43">
        <v>290</v>
      </c>
      <c r="J500" s="29">
        <f t="shared" ref="J500:J502" si="911">H500/I500</f>
        <v>0.38620689655172413</v>
      </c>
      <c r="K500" s="31">
        <v>133</v>
      </c>
      <c r="L500" s="43">
        <v>326</v>
      </c>
      <c r="M500" s="29">
        <f>K500/L500</f>
        <v>0.40797546012269936</v>
      </c>
      <c r="N500" s="31">
        <v>68</v>
      </c>
      <c r="O500" s="32">
        <v>138</v>
      </c>
      <c r="P500" s="29">
        <f>N500/O500</f>
        <v>0.49275362318840582</v>
      </c>
      <c r="Q500" s="31">
        <v>15</v>
      </c>
      <c r="R500" s="44">
        <v>33</v>
      </c>
      <c r="S500" s="29">
        <f>Q500/R500</f>
        <v>0.45454545454545453</v>
      </c>
      <c r="T500" s="31">
        <v>210</v>
      </c>
      <c r="U500" s="45">
        <v>492</v>
      </c>
      <c r="V500" s="29">
        <f>T500/U500</f>
        <v>0.42682926829268292</v>
      </c>
      <c r="W500" s="31">
        <v>6</v>
      </c>
      <c r="X500" s="44">
        <v>11</v>
      </c>
      <c r="Y500" s="29">
        <f>W500/X500</f>
        <v>0.54545454545454541</v>
      </c>
      <c r="Z500" s="31">
        <v>166</v>
      </c>
      <c r="AA500" s="44">
        <v>382</v>
      </c>
      <c r="AB500" s="29">
        <f>Z500/AA500</f>
        <v>0.43455497382198954</v>
      </c>
      <c r="AC500" s="31">
        <v>44</v>
      </c>
      <c r="AD500" s="45">
        <v>113</v>
      </c>
      <c r="AE500" s="29">
        <f>AC500/AD500</f>
        <v>0.38938053097345132</v>
      </c>
      <c r="AF500" s="31">
        <v>10</v>
      </c>
      <c r="AG500" s="44">
        <v>15</v>
      </c>
      <c r="AH500" s="29">
        <f>AF500/AG500</f>
        <v>0.66666666666666663</v>
      </c>
    </row>
    <row r="501" spans="1:34" x14ac:dyDescent="0.25">
      <c r="A501" s="1" t="s">
        <v>220</v>
      </c>
      <c r="B501" s="31">
        <v>15</v>
      </c>
      <c r="C501" s="43">
        <v>510</v>
      </c>
      <c r="D501" s="25">
        <f t="shared" si="909"/>
        <v>2.9411764705882353E-2</v>
      </c>
      <c r="E501" s="31">
        <v>13</v>
      </c>
      <c r="F501" s="43">
        <v>220</v>
      </c>
      <c r="G501" s="29">
        <f t="shared" si="910"/>
        <v>5.909090909090909E-2</v>
      </c>
      <c r="H501" s="31">
        <v>2</v>
      </c>
      <c r="I501" s="43">
        <v>290</v>
      </c>
      <c r="J501" s="29">
        <f t="shared" si="911"/>
        <v>6.8965517241379309E-3</v>
      </c>
      <c r="K501" s="31">
        <v>7</v>
      </c>
      <c r="L501" s="43">
        <v>326</v>
      </c>
      <c r="M501" s="29">
        <f>K501/L501</f>
        <v>2.1472392638036811E-2</v>
      </c>
      <c r="N501" s="31">
        <v>6</v>
      </c>
      <c r="O501" s="32">
        <v>138</v>
      </c>
      <c r="P501" s="29">
        <f>N501/O501</f>
        <v>4.3478260869565216E-2</v>
      </c>
      <c r="Q501" s="31">
        <v>0</v>
      </c>
      <c r="R501" s="44">
        <v>33</v>
      </c>
      <c r="S501" s="29">
        <f>Q501/R501</f>
        <v>0</v>
      </c>
      <c r="T501" s="31">
        <v>15</v>
      </c>
      <c r="U501" s="45">
        <v>492</v>
      </c>
      <c r="V501" s="29">
        <f>T501/U501</f>
        <v>3.048780487804878E-2</v>
      </c>
      <c r="W501" s="31">
        <v>0</v>
      </c>
      <c r="X501" s="44">
        <v>11</v>
      </c>
      <c r="Y501" s="29">
        <f>W501/X501</f>
        <v>0</v>
      </c>
      <c r="Z501" s="31">
        <v>9</v>
      </c>
      <c r="AA501" s="44">
        <v>382</v>
      </c>
      <c r="AB501" s="29">
        <f>Z501/AA501</f>
        <v>2.356020942408377E-2</v>
      </c>
      <c r="AC501" s="31">
        <v>6</v>
      </c>
      <c r="AD501" s="45">
        <v>113</v>
      </c>
      <c r="AE501" s="29">
        <f>AC501/AD501</f>
        <v>5.3097345132743362E-2</v>
      </c>
      <c r="AF501" s="31">
        <v>0</v>
      </c>
      <c r="AG501" s="44">
        <v>15</v>
      </c>
      <c r="AH501" s="29">
        <f>AF501/AG501</f>
        <v>0</v>
      </c>
    </row>
    <row r="502" spans="1:34" x14ac:dyDescent="0.25">
      <c r="A502" s="1" t="s">
        <v>221</v>
      </c>
      <c r="B502" s="31">
        <v>2</v>
      </c>
      <c r="C502" s="43">
        <v>510</v>
      </c>
      <c r="D502" s="25">
        <f t="shared" si="909"/>
        <v>3.9215686274509803E-3</v>
      </c>
      <c r="E502" s="31">
        <v>0</v>
      </c>
      <c r="F502" s="43">
        <v>220</v>
      </c>
      <c r="G502" s="29">
        <f t="shared" si="910"/>
        <v>0</v>
      </c>
      <c r="H502" s="31">
        <v>2</v>
      </c>
      <c r="I502" s="43">
        <v>290</v>
      </c>
      <c r="J502" s="29">
        <f t="shared" si="911"/>
        <v>6.8965517241379309E-3</v>
      </c>
      <c r="K502" s="31">
        <v>1</v>
      </c>
      <c r="L502" s="43">
        <v>326</v>
      </c>
      <c r="M502" s="29">
        <f>K502/L502</f>
        <v>3.0674846625766872E-3</v>
      </c>
      <c r="N502" s="31">
        <v>0</v>
      </c>
      <c r="O502" s="32">
        <v>138</v>
      </c>
      <c r="P502" s="29">
        <f>N502/O502</f>
        <v>0</v>
      </c>
      <c r="Q502" s="31">
        <v>1</v>
      </c>
      <c r="R502" s="44">
        <v>33</v>
      </c>
      <c r="S502" s="29">
        <f>Q502/R502</f>
        <v>3.0303030303030304E-2</v>
      </c>
      <c r="T502" s="31">
        <v>2</v>
      </c>
      <c r="U502" s="45">
        <v>492</v>
      </c>
      <c r="V502" s="29">
        <f>T502/U502</f>
        <v>4.0650406504065045E-3</v>
      </c>
      <c r="W502" s="31">
        <v>0</v>
      </c>
      <c r="X502" s="44">
        <v>11</v>
      </c>
      <c r="Y502" s="29">
        <f>W502/X502</f>
        <v>0</v>
      </c>
      <c r="Z502" s="31">
        <v>1</v>
      </c>
      <c r="AA502" s="44">
        <v>382</v>
      </c>
      <c r="AB502" s="29">
        <f>Z502/AA502</f>
        <v>2.617801047120419E-3</v>
      </c>
      <c r="AC502" s="31">
        <v>1</v>
      </c>
      <c r="AD502" s="45">
        <v>113</v>
      </c>
      <c r="AE502" s="29">
        <f>AC502/AD502</f>
        <v>8.8495575221238937E-3</v>
      </c>
      <c r="AF502" s="31">
        <v>0</v>
      </c>
      <c r="AG502" s="44">
        <v>15</v>
      </c>
      <c r="AH502" s="29">
        <f>AF502/AG502</f>
        <v>0</v>
      </c>
    </row>
    <row r="503" spans="1:34" x14ac:dyDescent="0.25">
      <c r="A503" s="1" t="s">
        <v>20</v>
      </c>
      <c r="B503" s="57">
        <f t="shared" ref="B503" si="912">SUM(B499:B502)</f>
        <v>510</v>
      </c>
      <c r="C503" s="57"/>
      <c r="D503" s="57"/>
      <c r="E503" s="57">
        <f t="shared" ref="E503" si="913">SUM(E499:E502)</f>
        <v>220</v>
      </c>
      <c r="F503" s="57"/>
      <c r="G503" s="57"/>
      <c r="H503" s="57">
        <f t="shared" ref="H503" si="914">SUM(H499:H502)</f>
        <v>290</v>
      </c>
      <c r="I503" s="57"/>
      <c r="J503" s="57"/>
      <c r="K503" s="57">
        <f t="shared" ref="K503" si="915">SUM(K499:K502)</f>
        <v>326</v>
      </c>
      <c r="L503" s="57"/>
      <c r="M503" s="57"/>
      <c r="N503" s="57">
        <f t="shared" ref="N503" si="916">SUM(N499:N502)</f>
        <v>138</v>
      </c>
      <c r="O503" s="57"/>
      <c r="P503" s="57"/>
      <c r="Q503" s="57">
        <f t="shared" ref="Q503" si="917">SUM(Q499:Q502)</f>
        <v>33</v>
      </c>
      <c r="R503" s="57"/>
      <c r="S503" s="57"/>
      <c r="T503" s="57">
        <f t="shared" ref="T503" si="918">SUM(T499:T502)</f>
        <v>492</v>
      </c>
      <c r="U503" s="57"/>
      <c r="V503" s="57"/>
      <c r="W503" s="57">
        <f t="shared" ref="W503" si="919">SUM(W499:W502)</f>
        <v>11</v>
      </c>
      <c r="X503" s="57"/>
      <c r="Y503" s="57"/>
      <c r="Z503" s="57">
        <f t="shared" ref="Z503" si="920">SUM(Z499:Z502)</f>
        <v>382</v>
      </c>
      <c r="AA503" s="57"/>
      <c r="AB503" s="57"/>
      <c r="AC503" s="57">
        <f t="shared" ref="AC503" si="921">SUM(AC499:AC502)</f>
        <v>113</v>
      </c>
      <c r="AD503" s="57"/>
      <c r="AE503" s="57"/>
      <c r="AF503" s="57">
        <f t="shared" ref="AF503" si="922">SUM(AF499:AF502)</f>
        <v>15</v>
      </c>
      <c r="AG503" s="57"/>
      <c r="AH503" s="57"/>
    </row>
    <row r="504" spans="1:34" x14ac:dyDescent="0.25">
      <c r="B504" s="4"/>
    </row>
    <row r="505" spans="1:34" x14ac:dyDescent="0.25">
      <c r="B505" s="4"/>
    </row>
    <row r="506" spans="1:34" x14ac:dyDescent="0.25">
      <c r="B506" s="50" t="s">
        <v>1</v>
      </c>
      <c r="C506" s="50"/>
      <c r="D506" s="50"/>
      <c r="E506" s="50" t="s">
        <v>2</v>
      </c>
      <c r="F506" s="50"/>
      <c r="G506" s="50"/>
      <c r="H506" s="50" t="s">
        <v>3</v>
      </c>
      <c r="I506" s="50"/>
      <c r="J506" s="50"/>
      <c r="K506" s="50" t="s">
        <v>4</v>
      </c>
      <c r="L506" s="50"/>
      <c r="M506" s="50"/>
      <c r="N506" s="50" t="s">
        <v>5</v>
      </c>
      <c r="O506" s="50"/>
      <c r="P506" s="50"/>
      <c r="Q506" s="50" t="s">
        <v>6</v>
      </c>
      <c r="R506" s="50"/>
      <c r="S506" s="50"/>
      <c r="T506" s="50" t="s">
        <v>7</v>
      </c>
      <c r="U506" s="50"/>
      <c r="V506" s="50"/>
      <c r="W506" s="50" t="s">
        <v>8</v>
      </c>
      <c r="X506" s="50"/>
      <c r="Y506" s="50"/>
      <c r="Z506" s="50" t="s">
        <v>9</v>
      </c>
      <c r="AA506" s="50"/>
      <c r="AB506" s="50"/>
      <c r="AC506" s="50" t="s">
        <v>10</v>
      </c>
      <c r="AD506" s="50"/>
      <c r="AE506" s="50"/>
      <c r="AF506" s="50" t="s">
        <v>11</v>
      </c>
      <c r="AG506" s="50"/>
      <c r="AH506" s="50"/>
    </row>
    <row r="507" spans="1:34" x14ac:dyDescent="0.25">
      <c r="A507" s="2" t="s">
        <v>253</v>
      </c>
      <c r="B507" s="4"/>
      <c r="P507" s="27"/>
      <c r="V507" s="27"/>
      <c r="Y507" s="27"/>
      <c r="AE507" s="27"/>
    </row>
    <row r="508" spans="1:34" x14ac:dyDescent="0.25">
      <c r="A508" s="1" t="s">
        <v>218</v>
      </c>
      <c r="B508" s="31">
        <v>291</v>
      </c>
      <c r="C508" s="43">
        <v>510</v>
      </c>
      <c r="D508" s="25">
        <f>B508/C508</f>
        <v>0.57058823529411762</v>
      </c>
      <c r="E508" s="31">
        <v>120</v>
      </c>
      <c r="F508" s="43">
        <v>220</v>
      </c>
      <c r="G508" s="29">
        <f>E508/F508</f>
        <v>0.54545454545454541</v>
      </c>
      <c r="H508" s="31">
        <v>171</v>
      </c>
      <c r="I508" s="43">
        <v>290</v>
      </c>
      <c r="J508" s="29">
        <f>H508/I508</f>
        <v>0.58965517241379306</v>
      </c>
      <c r="K508" s="31">
        <v>183</v>
      </c>
      <c r="L508" s="43">
        <v>326</v>
      </c>
      <c r="M508" s="29">
        <f>K508/L508</f>
        <v>0.56134969325153372</v>
      </c>
      <c r="N508" s="31">
        <v>83</v>
      </c>
      <c r="O508" s="32">
        <v>138</v>
      </c>
      <c r="P508" s="29">
        <f>N508/O508</f>
        <v>0.60144927536231885</v>
      </c>
      <c r="Q508" s="31">
        <v>18</v>
      </c>
      <c r="R508" s="44">
        <v>33</v>
      </c>
      <c r="S508" s="29">
        <f>Q508/R508</f>
        <v>0.54545454545454541</v>
      </c>
      <c r="T508" s="31">
        <v>279</v>
      </c>
      <c r="U508" s="45">
        <v>492</v>
      </c>
      <c r="V508" s="29">
        <f>T508/U508</f>
        <v>0.56707317073170727</v>
      </c>
      <c r="W508" s="31">
        <v>8</v>
      </c>
      <c r="X508" s="44">
        <v>11</v>
      </c>
      <c r="Y508" s="29">
        <f>W508/X508</f>
        <v>0.72727272727272729</v>
      </c>
      <c r="Z508" s="31">
        <v>219</v>
      </c>
      <c r="AA508" s="44">
        <v>382</v>
      </c>
      <c r="AB508" s="29">
        <f>Z508/AA508</f>
        <v>0.57329842931937169</v>
      </c>
      <c r="AC508" s="31">
        <v>66</v>
      </c>
      <c r="AD508" s="45">
        <v>113</v>
      </c>
      <c r="AE508" s="29">
        <f>AC508/AD508</f>
        <v>0.58407079646017701</v>
      </c>
      <c r="AF508" s="31">
        <v>6</v>
      </c>
      <c r="AG508" s="44">
        <v>15</v>
      </c>
      <c r="AH508" s="29">
        <f>AF508/AG508</f>
        <v>0.4</v>
      </c>
    </row>
    <row r="509" spans="1:34" x14ac:dyDescent="0.25">
      <c r="A509" s="1" t="s">
        <v>219</v>
      </c>
      <c r="B509" s="31">
        <v>197</v>
      </c>
      <c r="C509" s="43">
        <v>510</v>
      </c>
      <c r="D509" s="25">
        <f t="shared" ref="D509:D511" si="923">B509/C509</f>
        <v>0.38627450980392158</v>
      </c>
      <c r="E509" s="31">
        <v>87</v>
      </c>
      <c r="F509" s="43">
        <v>220</v>
      </c>
      <c r="G509" s="29">
        <f t="shared" ref="G509:G511" si="924">E509/F509</f>
        <v>0.39545454545454545</v>
      </c>
      <c r="H509" s="31">
        <v>110</v>
      </c>
      <c r="I509" s="43">
        <v>290</v>
      </c>
      <c r="J509" s="29">
        <f t="shared" ref="J509:J511" si="925">H509/I509</f>
        <v>0.37931034482758619</v>
      </c>
      <c r="K509" s="31">
        <v>129</v>
      </c>
      <c r="L509" s="43">
        <v>326</v>
      </c>
      <c r="M509" s="29">
        <f t="shared" ref="M509:M511" si="926">K509/L509</f>
        <v>0.39570552147239263</v>
      </c>
      <c r="N509" s="31">
        <v>51</v>
      </c>
      <c r="O509" s="32">
        <v>138</v>
      </c>
      <c r="P509" s="29">
        <f t="shared" ref="P509:P511" si="927">N509/O509</f>
        <v>0.36956521739130432</v>
      </c>
      <c r="Q509" s="31">
        <v>14</v>
      </c>
      <c r="R509" s="44">
        <v>33</v>
      </c>
      <c r="S509" s="29">
        <f t="shared" ref="S509:S511" si="928">Q509/R509</f>
        <v>0.42424242424242425</v>
      </c>
      <c r="T509" s="31">
        <v>191</v>
      </c>
      <c r="U509" s="45">
        <v>492</v>
      </c>
      <c r="V509" s="29">
        <f t="shared" ref="V509:V511" si="929">T509/U509</f>
        <v>0.38821138211382111</v>
      </c>
      <c r="W509" s="31">
        <v>3</v>
      </c>
      <c r="X509" s="44">
        <v>11</v>
      </c>
      <c r="Y509" s="29">
        <f t="shared" ref="Y509:Y511" si="930">W509/X509</f>
        <v>0.27272727272727271</v>
      </c>
      <c r="Z509" s="31">
        <v>145</v>
      </c>
      <c r="AA509" s="44">
        <v>382</v>
      </c>
      <c r="AB509" s="29">
        <f t="shared" ref="AB509:AB511" si="931">Z509/AA509</f>
        <v>0.37958115183246072</v>
      </c>
      <c r="AC509" s="31">
        <v>43</v>
      </c>
      <c r="AD509" s="45">
        <v>113</v>
      </c>
      <c r="AE509" s="29">
        <f t="shared" ref="AE509:AE511" si="932">AC509/AD509</f>
        <v>0.38053097345132741</v>
      </c>
      <c r="AF509" s="31">
        <v>9</v>
      </c>
      <c r="AG509" s="44">
        <v>15</v>
      </c>
      <c r="AH509" s="29">
        <f t="shared" ref="AH509:AH511" si="933">AF509/AG509</f>
        <v>0.6</v>
      </c>
    </row>
    <row r="510" spans="1:34" x14ac:dyDescent="0.25">
      <c r="A510" s="1" t="s">
        <v>220</v>
      </c>
      <c r="B510" s="31">
        <v>17</v>
      </c>
      <c r="C510" s="43">
        <v>510</v>
      </c>
      <c r="D510" s="25">
        <f t="shared" si="923"/>
        <v>3.3333333333333333E-2</v>
      </c>
      <c r="E510" s="31">
        <v>10</v>
      </c>
      <c r="F510" s="43">
        <v>220</v>
      </c>
      <c r="G510" s="29">
        <f t="shared" si="924"/>
        <v>4.5454545454545456E-2</v>
      </c>
      <c r="H510" s="31">
        <v>7</v>
      </c>
      <c r="I510" s="43">
        <v>290</v>
      </c>
      <c r="J510" s="29">
        <f t="shared" si="925"/>
        <v>2.4137931034482758E-2</v>
      </c>
      <c r="K510" s="31">
        <v>11</v>
      </c>
      <c r="L510" s="43">
        <v>326</v>
      </c>
      <c r="M510" s="29">
        <f t="shared" si="926"/>
        <v>3.3742331288343558E-2</v>
      </c>
      <c r="N510" s="31">
        <v>2</v>
      </c>
      <c r="O510" s="32">
        <v>138</v>
      </c>
      <c r="P510" s="29">
        <f t="shared" si="927"/>
        <v>1.4492753623188406E-2</v>
      </c>
      <c r="Q510" s="31">
        <v>1</v>
      </c>
      <c r="R510" s="44">
        <v>33</v>
      </c>
      <c r="S510" s="29">
        <f t="shared" si="928"/>
        <v>3.0303030303030304E-2</v>
      </c>
      <c r="T510" s="31">
        <v>17</v>
      </c>
      <c r="U510" s="45">
        <v>492</v>
      </c>
      <c r="V510" s="29">
        <f t="shared" si="929"/>
        <v>3.4552845528455285E-2</v>
      </c>
      <c r="W510" s="31">
        <v>0</v>
      </c>
      <c r="X510" s="44">
        <v>11</v>
      </c>
      <c r="Y510" s="29">
        <f t="shared" si="930"/>
        <v>0</v>
      </c>
      <c r="Z510" s="31">
        <v>13</v>
      </c>
      <c r="AA510" s="44">
        <v>382</v>
      </c>
      <c r="AB510" s="29">
        <f t="shared" si="931"/>
        <v>3.4031413612565446E-2</v>
      </c>
      <c r="AC510" s="31">
        <v>4</v>
      </c>
      <c r="AD510" s="45">
        <v>113</v>
      </c>
      <c r="AE510" s="29">
        <f t="shared" si="932"/>
        <v>3.5398230088495575E-2</v>
      </c>
      <c r="AF510" s="31">
        <v>0</v>
      </c>
      <c r="AG510" s="44">
        <v>15</v>
      </c>
      <c r="AH510" s="29">
        <f t="shared" si="933"/>
        <v>0</v>
      </c>
    </row>
    <row r="511" spans="1:34" x14ac:dyDescent="0.25">
      <c r="A511" s="1" t="s">
        <v>221</v>
      </c>
      <c r="B511" s="31">
        <v>5</v>
      </c>
      <c r="C511" s="43">
        <v>510</v>
      </c>
      <c r="D511" s="25">
        <f t="shared" si="923"/>
        <v>9.8039215686274508E-3</v>
      </c>
      <c r="E511" s="31">
        <v>3</v>
      </c>
      <c r="F511" s="43">
        <v>220</v>
      </c>
      <c r="G511" s="29">
        <f t="shared" si="924"/>
        <v>1.3636363636363636E-2</v>
      </c>
      <c r="H511" s="31">
        <v>2</v>
      </c>
      <c r="I511" s="43">
        <v>290</v>
      </c>
      <c r="J511" s="29">
        <f t="shared" si="925"/>
        <v>6.8965517241379309E-3</v>
      </c>
      <c r="K511" s="31">
        <v>3</v>
      </c>
      <c r="L511" s="43">
        <v>326</v>
      </c>
      <c r="M511" s="29">
        <f t="shared" si="926"/>
        <v>9.202453987730062E-3</v>
      </c>
      <c r="N511" s="31">
        <v>2</v>
      </c>
      <c r="O511" s="32">
        <v>138</v>
      </c>
      <c r="P511" s="29">
        <f t="shared" si="927"/>
        <v>1.4492753623188406E-2</v>
      </c>
      <c r="Q511" s="31">
        <v>0</v>
      </c>
      <c r="R511" s="44">
        <v>33</v>
      </c>
      <c r="S511" s="29">
        <f t="shared" si="928"/>
        <v>0</v>
      </c>
      <c r="T511" s="31">
        <v>5</v>
      </c>
      <c r="U511" s="45">
        <v>492</v>
      </c>
      <c r="V511" s="29">
        <f t="shared" si="929"/>
        <v>1.016260162601626E-2</v>
      </c>
      <c r="W511" s="31">
        <v>0</v>
      </c>
      <c r="X511" s="44">
        <v>11</v>
      </c>
      <c r="Y511" s="29">
        <f t="shared" si="930"/>
        <v>0</v>
      </c>
      <c r="Z511" s="31">
        <v>5</v>
      </c>
      <c r="AA511" s="44">
        <v>382</v>
      </c>
      <c r="AB511" s="29">
        <f t="shared" si="931"/>
        <v>1.3089005235602094E-2</v>
      </c>
      <c r="AC511" s="31">
        <v>0</v>
      </c>
      <c r="AD511" s="45">
        <v>113</v>
      </c>
      <c r="AE511" s="29">
        <f t="shared" si="932"/>
        <v>0</v>
      </c>
      <c r="AF511" s="31">
        <v>0</v>
      </c>
      <c r="AG511" s="44">
        <v>15</v>
      </c>
      <c r="AH511" s="29">
        <f t="shared" si="933"/>
        <v>0</v>
      </c>
    </row>
    <row r="512" spans="1:34" x14ac:dyDescent="0.25">
      <c r="A512" s="1" t="s">
        <v>20</v>
      </c>
      <c r="B512" s="57">
        <f t="shared" ref="B512" si="934">SUM(B508:B511)</f>
        <v>510</v>
      </c>
      <c r="C512" s="57"/>
      <c r="D512" s="57"/>
      <c r="E512" s="57">
        <f t="shared" ref="E512" si="935">SUM(E508:E511)</f>
        <v>220</v>
      </c>
      <c r="F512" s="57"/>
      <c r="G512" s="57"/>
      <c r="H512" s="57">
        <f t="shared" ref="H512" si="936">SUM(H508:H511)</f>
        <v>290</v>
      </c>
      <c r="I512" s="57"/>
      <c r="J512" s="57"/>
      <c r="K512" s="57">
        <f t="shared" ref="K512" si="937">SUM(K508:K511)</f>
        <v>326</v>
      </c>
      <c r="L512" s="57"/>
      <c r="M512" s="57"/>
      <c r="N512" s="57">
        <f t="shared" ref="N512" si="938">SUM(N508:N511)</f>
        <v>138</v>
      </c>
      <c r="O512" s="57"/>
      <c r="P512" s="57"/>
      <c r="Q512" s="57">
        <f t="shared" ref="Q512" si="939">SUM(Q508:Q511)</f>
        <v>33</v>
      </c>
      <c r="R512" s="57"/>
      <c r="S512" s="57"/>
      <c r="T512" s="57">
        <f t="shared" ref="T512" si="940">SUM(T508:T511)</f>
        <v>492</v>
      </c>
      <c r="U512" s="57"/>
      <c r="V512" s="57"/>
      <c r="W512" s="57">
        <f t="shared" ref="W512" si="941">SUM(W508:W511)</f>
        <v>11</v>
      </c>
      <c r="X512" s="57"/>
      <c r="Y512" s="57"/>
      <c r="Z512" s="57">
        <f t="shared" ref="Z512" si="942">SUM(Z508:Z511)</f>
        <v>382</v>
      </c>
      <c r="AA512" s="57"/>
      <c r="AB512" s="57"/>
      <c r="AC512" s="57">
        <f t="shared" ref="AC512" si="943">SUM(AC508:AC511)</f>
        <v>113</v>
      </c>
      <c r="AD512" s="57"/>
      <c r="AE512" s="57"/>
      <c r="AF512" s="57">
        <f t="shared" ref="AF512" si="944">SUM(AF508:AF511)</f>
        <v>15</v>
      </c>
      <c r="AG512" s="57"/>
      <c r="AH512" s="57"/>
    </row>
    <row r="513" spans="1:34" x14ac:dyDescent="0.25">
      <c r="B513" s="4"/>
    </row>
    <row r="514" spans="1:34" x14ac:dyDescent="0.25">
      <c r="A514" s="2" t="s">
        <v>254</v>
      </c>
      <c r="B514" s="4"/>
      <c r="M514" s="27"/>
      <c r="P514" s="27"/>
    </row>
    <row r="515" spans="1:34" x14ac:dyDescent="0.25">
      <c r="A515" s="1" t="s">
        <v>218</v>
      </c>
      <c r="B515" s="31">
        <v>340</v>
      </c>
      <c r="C515" s="43">
        <v>510</v>
      </c>
      <c r="D515" s="25">
        <f>B515/C515</f>
        <v>0.66666666666666663</v>
      </c>
      <c r="E515" s="31">
        <v>143</v>
      </c>
      <c r="F515" s="43">
        <v>220</v>
      </c>
      <c r="G515" s="29">
        <f>E515/F515</f>
        <v>0.65</v>
      </c>
      <c r="H515" s="31">
        <v>197</v>
      </c>
      <c r="I515" s="43">
        <v>290</v>
      </c>
      <c r="J515" s="29">
        <f>H515/I515</f>
        <v>0.67931034482758623</v>
      </c>
      <c r="K515" s="31">
        <v>227</v>
      </c>
      <c r="L515" s="43">
        <v>326</v>
      </c>
      <c r="M515" s="29">
        <f>K515/L515</f>
        <v>0.69631901840490795</v>
      </c>
      <c r="N515" s="31">
        <v>82</v>
      </c>
      <c r="O515" s="32">
        <v>138</v>
      </c>
      <c r="P515" s="29">
        <f>N515/O515</f>
        <v>0.59420289855072461</v>
      </c>
      <c r="Q515" s="31">
        <v>25</v>
      </c>
      <c r="R515" s="44">
        <v>33</v>
      </c>
      <c r="S515" s="29">
        <f>Q515/R515</f>
        <v>0.75757575757575757</v>
      </c>
      <c r="T515" s="31">
        <v>327</v>
      </c>
      <c r="U515" s="45">
        <v>492</v>
      </c>
      <c r="V515" s="29">
        <f>T515/U515</f>
        <v>0.66463414634146345</v>
      </c>
      <c r="W515" s="31">
        <v>9</v>
      </c>
      <c r="X515" s="44">
        <v>11</v>
      </c>
      <c r="Y515" s="29">
        <f>W515/X515</f>
        <v>0.81818181818181823</v>
      </c>
      <c r="Z515" s="31">
        <v>256</v>
      </c>
      <c r="AA515" s="44">
        <v>382</v>
      </c>
      <c r="AB515" s="29">
        <f>Z515/AA515</f>
        <v>0.67015706806282727</v>
      </c>
      <c r="AC515" s="31">
        <v>76</v>
      </c>
      <c r="AD515" s="45">
        <v>113</v>
      </c>
      <c r="AE515" s="29">
        <f>AC515/AD515</f>
        <v>0.67256637168141598</v>
      </c>
      <c r="AF515" s="31">
        <v>8</v>
      </c>
      <c r="AG515" s="44">
        <v>15</v>
      </c>
      <c r="AH515" s="29">
        <f>AF515/AG515</f>
        <v>0.53333333333333333</v>
      </c>
    </row>
    <row r="516" spans="1:34" x14ac:dyDescent="0.25">
      <c r="A516" s="1" t="s">
        <v>219</v>
      </c>
      <c r="B516" s="31">
        <v>151</v>
      </c>
      <c r="C516" s="43">
        <v>510</v>
      </c>
      <c r="D516" s="25">
        <f t="shared" ref="D516:D518" si="945">B516/C516</f>
        <v>0.29607843137254902</v>
      </c>
      <c r="E516" s="31">
        <v>65</v>
      </c>
      <c r="F516" s="43">
        <v>220</v>
      </c>
      <c r="G516" s="29">
        <f t="shared" ref="G516:G518" si="946">E516/F516</f>
        <v>0.29545454545454547</v>
      </c>
      <c r="H516" s="31">
        <v>86</v>
      </c>
      <c r="I516" s="43">
        <v>290</v>
      </c>
      <c r="J516" s="29">
        <f t="shared" ref="J516:J518" si="947">H516/I516</f>
        <v>0.29655172413793102</v>
      </c>
      <c r="K516" s="31">
        <v>90</v>
      </c>
      <c r="L516" s="43">
        <v>326</v>
      </c>
      <c r="M516" s="29">
        <f t="shared" ref="M516:M518" si="948">K516/L516</f>
        <v>0.27607361963190186</v>
      </c>
      <c r="N516" s="31">
        <v>50</v>
      </c>
      <c r="O516" s="32">
        <v>138</v>
      </c>
      <c r="P516" s="29">
        <f t="shared" ref="P516:P518" si="949">N516/O516</f>
        <v>0.36231884057971014</v>
      </c>
      <c r="Q516" s="31">
        <v>6</v>
      </c>
      <c r="R516" s="44">
        <v>33</v>
      </c>
      <c r="S516" s="29">
        <f t="shared" ref="S516:S518" si="950">Q516/R516</f>
        <v>0.18181818181818182</v>
      </c>
      <c r="T516" s="31">
        <v>147</v>
      </c>
      <c r="U516" s="45">
        <v>492</v>
      </c>
      <c r="V516" s="29">
        <f t="shared" ref="V516:V518" si="951">T516/U516</f>
        <v>0.29878048780487804</v>
      </c>
      <c r="W516" s="31">
        <v>2</v>
      </c>
      <c r="X516" s="44">
        <v>11</v>
      </c>
      <c r="Y516" s="29">
        <f t="shared" ref="Y516:Y518" si="952">W516/X516</f>
        <v>0.18181818181818182</v>
      </c>
      <c r="Z516" s="31">
        <v>117</v>
      </c>
      <c r="AA516" s="44">
        <v>382</v>
      </c>
      <c r="AB516" s="29">
        <f t="shared" ref="AB516:AB518" si="953">Z516/AA516</f>
        <v>0.30628272251308902</v>
      </c>
      <c r="AC516" s="31">
        <v>27</v>
      </c>
      <c r="AD516" s="45">
        <v>113</v>
      </c>
      <c r="AE516" s="29">
        <f t="shared" ref="AE516:AE518" si="954">AC516/AD516</f>
        <v>0.23893805309734514</v>
      </c>
      <c r="AF516" s="31">
        <v>7</v>
      </c>
      <c r="AG516" s="44">
        <v>15</v>
      </c>
      <c r="AH516" s="29">
        <f t="shared" ref="AH516:AH518" si="955">AF516/AG516</f>
        <v>0.46666666666666667</v>
      </c>
    </row>
    <row r="517" spans="1:34" x14ac:dyDescent="0.25">
      <c r="A517" s="1" t="s">
        <v>220</v>
      </c>
      <c r="B517" s="31">
        <v>16</v>
      </c>
      <c r="C517" s="43">
        <v>510</v>
      </c>
      <c r="D517" s="25">
        <f t="shared" si="945"/>
        <v>3.1372549019607843E-2</v>
      </c>
      <c r="E517" s="31">
        <v>10</v>
      </c>
      <c r="F517" s="43">
        <v>220</v>
      </c>
      <c r="G517" s="29">
        <f t="shared" si="946"/>
        <v>4.5454545454545456E-2</v>
      </c>
      <c r="H517" s="31">
        <v>6</v>
      </c>
      <c r="I517" s="43">
        <v>290</v>
      </c>
      <c r="J517" s="29">
        <f t="shared" si="947"/>
        <v>2.0689655172413793E-2</v>
      </c>
      <c r="K517" s="31">
        <v>7</v>
      </c>
      <c r="L517" s="43">
        <v>326</v>
      </c>
      <c r="M517" s="29">
        <f t="shared" si="948"/>
        <v>2.1472392638036811E-2</v>
      </c>
      <c r="N517" s="31">
        <v>5</v>
      </c>
      <c r="O517" s="32">
        <v>138</v>
      </c>
      <c r="P517" s="29">
        <f t="shared" si="949"/>
        <v>3.6231884057971016E-2</v>
      </c>
      <c r="Q517" s="31">
        <v>2</v>
      </c>
      <c r="R517" s="44">
        <v>33</v>
      </c>
      <c r="S517" s="29">
        <f t="shared" si="950"/>
        <v>6.0606060606060608E-2</v>
      </c>
      <c r="T517" s="31">
        <v>15</v>
      </c>
      <c r="U517" s="45">
        <v>492</v>
      </c>
      <c r="V517" s="29">
        <f t="shared" si="951"/>
        <v>3.048780487804878E-2</v>
      </c>
      <c r="W517" s="31">
        <v>0</v>
      </c>
      <c r="X517" s="44">
        <v>11</v>
      </c>
      <c r="Y517" s="29">
        <f t="shared" si="952"/>
        <v>0</v>
      </c>
      <c r="Z517" s="31">
        <v>7</v>
      </c>
      <c r="AA517" s="44">
        <v>382</v>
      </c>
      <c r="AB517" s="29">
        <f t="shared" si="953"/>
        <v>1.832460732984293E-2</v>
      </c>
      <c r="AC517" s="31">
        <v>9</v>
      </c>
      <c r="AD517" s="45">
        <v>113</v>
      </c>
      <c r="AE517" s="29">
        <f t="shared" si="954"/>
        <v>7.9646017699115043E-2</v>
      </c>
      <c r="AF517" s="31">
        <v>0</v>
      </c>
      <c r="AG517" s="44">
        <v>15</v>
      </c>
      <c r="AH517" s="29">
        <f t="shared" si="955"/>
        <v>0</v>
      </c>
    </row>
    <row r="518" spans="1:34" x14ac:dyDescent="0.25">
      <c r="A518" s="1" t="s">
        <v>221</v>
      </c>
      <c r="B518" s="31">
        <v>3</v>
      </c>
      <c r="C518" s="43">
        <v>510</v>
      </c>
      <c r="D518" s="25">
        <f t="shared" si="945"/>
        <v>5.8823529411764705E-3</v>
      </c>
      <c r="E518" s="31">
        <v>2</v>
      </c>
      <c r="F518" s="43">
        <v>220</v>
      </c>
      <c r="G518" s="29">
        <f t="shared" si="946"/>
        <v>9.0909090909090905E-3</v>
      </c>
      <c r="H518" s="31">
        <v>1</v>
      </c>
      <c r="I518" s="43">
        <v>290</v>
      </c>
      <c r="J518" s="29">
        <f t="shared" si="947"/>
        <v>3.4482758620689655E-3</v>
      </c>
      <c r="K518" s="31">
        <v>2</v>
      </c>
      <c r="L518" s="43">
        <v>326</v>
      </c>
      <c r="M518" s="29">
        <f t="shared" si="948"/>
        <v>6.1349693251533744E-3</v>
      </c>
      <c r="N518" s="31">
        <v>1</v>
      </c>
      <c r="O518" s="32">
        <v>138</v>
      </c>
      <c r="P518" s="29">
        <f t="shared" si="949"/>
        <v>7.246376811594203E-3</v>
      </c>
      <c r="Q518" s="31">
        <v>0</v>
      </c>
      <c r="R518" s="44">
        <v>33</v>
      </c>
      <c r="S518" s="29">
        <f t="shared" si="950"/>
        <v>0</v>
      </c>
      <c r="T518" s="31">
        <v>3</v>
      </c>
      <c r="U518" s="45">
        <v>492</v>
      </c>
      <c r="V518" s="29">
        <f t="shared" si="951"/>
        <v>6.0975609756097563E-3</v>
      </c>
      <c r="W518" s="31">
        <v>0</v>
      </c>
      <c r="X518" s="44">
        <v>11</v>
      </c>
      <c r="Y518" s="29">
        <f t="shared" si="952"/>
        <v>0</v>
      </c>
      <c r="Z518" s="31">
        <v>2</v>
      </c>
      <c r="AA518" s="44">
        <v>382</v>
      </c>
      <c r="AB518" s="29">
        <f t="shared" si="953"/>
        <v>5.235602094240838E-3</v>
      </c>
      <c r="AC518" s="31">
        <v>1</v>
      </c>
      <c r="AD518" s="45">
        <v>113</v>
      </c>
      <c r="AE518" s="29">
        <f t="shared" si="954"/>
        <v>8.8495575221238937E-3</v>
      </c>
      <c r="AF518" s="31">
        <v>0</v>
      </c>
      <c r="AG518" s="44">
        <v>15</v>
      </c>
      <c r="AH518" s="29">
        <f t="shared" si="955"/>
        <v>0</v>
      </c>
    </row>
    <row r="519" spans="1:34" x14ac:dyDescent="0.25">
      <c r="A519" s="1" t="s">
        <v>20</v>
      </c>
      <c r="B519" s="57">
        <f t="shared" ref="B519" si="956">SUM(B515:B518)</f>
        <v>510</v>
      </c>
      <c r="C519" s="57"/>
      <c r="D519" s="57"/>
      <c r="E519" s="57">
        <f t="shared" ref="E519" si="957">SUM(E515:E518)</f>
        <v>220</v>
      </c>
      <c r="F519" s="57"/>
      <c r="G519" s="57"/>
      <c r="H519" s="57">
        <f t="shared" ref="H519" si="958">SUM(H515:H518)</f>
        <v>290</v>
      </c>
      <c r="I519" s="57"/>
      <c r="J519" s="57"/>
      <c r="K519" s="57">
        <f t="shared" ref="K519" si="959">SUM(K515:K518)</f>
        <v>326</v>
      </c>
      <c r="L519" s="57"/>
      <c r="M519" s="57"/>
      <c r="N519" s="57">
        <f t="shared" ref="N519" si="960">SUM(N515:N518)</f>
        <v>138</v>
      </c>
      <c r="O519" s="57"/>
      <c r="P519" s="57"/>
      <c r="Q519" s="57">
        <f t="shared" ref="Q519" si="961">SUM(Q515:Q518)</f>
        <v>33</v>
      </c>
      <c r="R519" s="57"/>
      <c r="S519" s="57"/>
      <c r="T519" s="57">
        <f t="shared" ref="T519" si="962">SUM(T515:T518)</f>
        <v>492</v>
      </c>
      <c r="U519" s="57"/>
      <c r="V519" s="57"/>
      <c r="W519" s="57">
        <f t="shared" ref="W519" si="963">SUM(W515:W518)</f>
        <v>11</v>
      </c>
      <c r="X519" s="57"/>
      <c r="Y519" s="57"/>
      <c r="Z519" s="57">
        <f t="shared" ref="Z519" si="964">SUM(Z515:Z518)</f>
        <v>382</v>
      </c>
      <c r="AA519" s="57"/>
      <c r="AB519" s="57"/>
      <c r="AC519" s="57">
        <f t="shared" ref="AC519" si="965">SUM(AC515:AC518)</f>
        <v>113</v>
      </c>
      <c r="AD519" s="57"/>
      <c r="AE519" s="57"/>
      <c r="AF519" s="57">
        <f t="shared" ref="AF519" si="966">SUM(AF515:AF518)</f>
        <v>15</v>
      </c>
      <c r="AG519" s="57"/>
      <c r="AH519" s="57"/>
    </row>
    <row r="520" spans="1:34" x14ac:dyDescent="0.25">
      <c r="B520" s="4"/>
    </row>
    <row r="521" spans="1:34" x14ac:dyDescent="0.25">
      <c r="A521" s="2" t="s">
        <v>255</v>
      </c>
      <c r="B521" s="4"/>
      <c r="P521" s="27"/>
      <c r="AH521" s="27"/>
    </row>
    <row r="522" spans="1:34" x14ac:dyDescent="0.25">
      <c r="A522" s="1" t="s">
        <v>218</v>
      </c>
      <c r="B522" s="31">
        <v>294</v>
      </c>
      <c r="C522" s="43">
        <v>510</v>
      </c>
      <c r="D522" s="25">
        <f>B522/C522</f>
        <v>0.57647058823529407</v>
      </c>
      <c r="E522" s="31">
        <v>117</v>
      </c>
      <c r="F522" s="43">
        <v>220</v>
      </c>
      <c r="G522" s="29">
        <f>E522/F522</f>
        <v>0.53181818181818186</v>
      </c>
      <c r="H522" s="31">
        <v>177</v>
      </c>
      <c r="I522" s="43">
        <v>290</v>
      </c>
      <c r="J522" s="29">
        <f>H522/I522</f>
        <v>0.6103448275862069</v>
      </c>
      <c r="K522" s="31">
        <v>189</v>
      </c>
      <c r="L522" s="43">
        <v>326</v>
      </c>
      <c r="M522" s="29">
        <f>K522/L522</f>
        <v>0.57975460122699385</v>
      </c>
      <c r="N522" s="31">
        <v>82</v>
      </c>
      <c r="O522" s="32">
        <v>138</v>
      </c>
      <c r="P522" s="29">
        <f>N522/O522</f>
        <v>0.59420289855072461</v>
      </c>
      <c r="Q522" s="31">
        <v>17</v>
      </c>
      <c r="R522" s="44">
        <v>33</v>
      </c>
      <c r="S522" s="29">
        <f>Q522/R522</f>
        <v>0.51515151515151514</v>
      </c>
      <c r="T522" s="31">
        <v>284</v>
      </c>
      <c r="U522" s="45">
        <v>492</v>
      </c>
      <c r="V522" s="29">
        <f>T522/U522</f>
        <v>0.57723577235772361</v>
      </c>
      <c r="W522" s="31">
        <v>7</v>
      </c>
      <c r="X522" s="44">
        <v>11</v>
      </c>
      <c r="Y522" s="29">
        <f>W522/X522</f>
        <v>0.63636363636363635</v>
      </c>
      <c r="Z522" s="31">
        <v>215</v>
      </c>
      <c r="AA522" s="44">
        <v>382</v>
      </c>
      <c r="AB522" s="29">
        <f>Z522/AA522</f>
        <v>0.56282722513089001</v>
      </c>
      <c r="AC522" s="31">
        <v>72</v>
      </c>
      <c r="AD522" s="45">
        <v>113</v>
      </c>
      <c r="AE522" s="29">
        <f>AC522/AD522</f>
        <v>0.63716814159292035</v>
      </c>
      <c r="AF522" s="31">
        <v>7</v>
      </c>
      <c r="AG522" s="44">
        <v>15</v>
      </c>
      <c r="AH522" s="29">
        <f>AF522/AG522</f>
        <v>0.46666666666666667</v>
      </c>
    </row>
    <row r="523" spans="1:34" x14ac:dyDescent="0.25">
      <c r="A523" s="1" t="s">
        <v>219</v>
      </c>
      <c r="B523" s="31">
        <v>192</v>
      </c>
      <c r="C523" s="43">
        <v>510</v>
      </c>
      <c r="D523" s="25">
        <f t="shared" ref="D523:D525" si="967">B523/C523</f>
        <v>0.37647058823529411</v>
      </c>
      <c r="E523" s="31">
        <v>88</v>
      </c>
      <c r="F523" s="43">
        <v>220</v>
      </c>
      <c r="G523" s="29">
        <f t="shared" ref="G523:G525" si="968">E523/F523</f>
        <v>0.4</v>
      </c>
      <c r="H523" s="31">
        <v>104</v>
      </c>
      <c r="I523" s="43">
        <v>290</v>
      </c>
      <c r="J523" s="29">
        <f t="shared" ref="J523:J525" si="969">H523/I523</f>
        <v>0.35862068965517241</v>
      </c>
      <c r="K523" s="31">
        <v>123</v>
      </c>
      <c r="L523" s="43">
        <v>326</v>
      </c>
      <c r="M523" s="29">
        <f t="shared" ref="M523:M525" si="970">K523/L523</f>
        <v>0.3773006134969325</v>
      </c>
      <c r="N523" s="31">
        <v>52</v>
      </c>
      <c r="O523" s="32">
        <v>138</v>
      </c>
      <c r="P523" s="29">
        <f t="shared" ref="P523:P525" si="971">N523/O523</f>
        <v>0.37681159420289856</v>
      </c>
      <c r="Q523" s="31">
        <v>13</v>
      </c>
      <c r="R523" s="44">
        <v>33</v>
      </c>
      <c r="S523" s="29">
        <f t="shared" ref="S523:S525" si="972">Q523/R523</f>
        <v>0.39393939393939392</v>
      </c>
      <c r="T523" s="31">
        <v>184</v>
      </c>
      <c r="U523" s="45">
        <v>492</v>
      </c>
      <c r="V523" s="29">
        <f t="shared" ref="V523:V525" si="973">T523/U523</f>
        <v>0.37398373983739835</v>
      </c>
      <c r="W523" s="31">
        <v>4</v>
      </c>
      <c r="X523" s="44">
        <v>11</v>
      </c>
      <c r="Y523" s="29">
        <f t="shared" ref="Y523:Y525" si="974">W523/X523</f>
        <v>0.36363636363636365</v>
      </c>
      <c r="Z523" s="31">
        <v>148</v>
      </c>
      <c r="AA523" s="44">
        <v>382</v>
      </c>
      <c r="AB523" s="29">
        <f t="shared" ref="AB523:AB525" si="975">Z523/AA523</f>
        <v>0.38743455497382201</v>
      </c>
      <c r="AC523" s="31">
        <v>36</v>
      </c>
      <c r="AD523" s="45">
        <v>113</v>
      </c>
      <c r="AE523" s="29">
        <f t="shared" ref="AE523:AE525" si="976">AC523/AD523</f>
        <v>0.31858407079646017</v>
      </c>
      <c r="AF523" s="31">
        <v>8</v>
      </c>
      <c r="AG523" s="44">
        <v>15</v>
      </c>
      <c r="AH523" s="29">
        <f t="shared" ref="AH523:AH525" si="977">AF523/AG523</f>
        <v>0.53333333333333333</v>
      </c>
    </row>
    <row r="524" spans="1:34" x14ac:dyDescent="0.25">
      <c r="A524" s="1" t="s">
        <v>220</v>
      </c>
      <c r="B524" s="31">
        <v>19</v>
      </c>
      <c r="C524" s="43">
        <v>510</v>
      </c>
      <c r="D524" s="25">
        <f t="shared" si="967"/>
        <v>3.7254901960784313E-2</v>
      </c>
      <c r="E524" s="31">
        <v>14</v>
      </c>
      <c r="F524" s="43">
        <v>220</v>
      </c>
      <c r="G524" s="29">
        <f t="shared" si="968"/>
        <v>6.363636363636363E-2</v>
      </c>
      <c r="H524" s="31">
        <v>5</v>
      </c>
      <c r="I524" s="43">
        <v>290</v>
      </c>
      <c r="J524" s="29">
        <f t="shared" si="969"/>
        <v>1.7241379310344827E-2</v>
      </c>
      <c r="K524" s="31">
        <v>12</v>
      </c>
      <c r="L524" s="43">
        <v>326</v>
      </c>
      <c r="M524" s="29">
        <f t="shared" si="970"/>
        <v>3.6809815950920248E-2</v>
      </c>
      <c r="N524" s="31">
        <v>4</v>
      </c>
      <c r="O524" s="32">
        <v>138</v>
      </c>
      <c r="P524" s="29">
        <f t="shared" si="971"/>
        <v>2.8985507246376812E-2</v>
      </c>
      <c r="Q524" s="31">
        <v>1</v>
      </c>
      <c r="R524" s="44">
        <v>33</v>
      </c>
      <c r="S524" s="29">
        <f t="shared" si="972"/>
        <v>3.0303030303030304E-2</v>
      </c>
      <c r="T524" s="31">
        <v>19</v>
      </c>
      <c r="U524" s="45">
        <v>492</v>
      </c>
      <c r="V524" s="29">
        <f t="shared" si="973"/>
        <v>3.8617886178861791E-2</v>
      </c>
      <c r="W524" s="31">
        <v>0</v>
      </c>
      <c r="X524" s="44">
        <v>11</v>
      </c>
      <c r="Y524" s="29">
        <f t="shared" si="974"/>
        <v>0</v>
      </c>
      <c r="Z524" s="31">
        <v>17</v>
      </c>
      <c r="AA524" s="44">
        <v>382</v>
      </c>
      <c r="AB524" s="29">
        <f t="shared" si="975"/>
        <v>4.4502617801047119E-2</v>
      </c>
      <c r="AC524" s="31">
        <v>2</v>
      </c>
      <c r="AD524" s="45">
        <v>113</v>
      </c>
      <c r="AE524" s="29">
        <f t="shared" si="976"/>
        <v>1.7699115044247787E-2</v>
      </c>
      <c r="AF524" s="31">
        <v>0</v>
      </c>
      <c r="AG524" s="44">
        <v>15</v>
      </c>
      <c r="AH524" s="29">
        <f t="shared" si="977"/>
        <v>0</v>
      </c>
    </row>
    <row r="525" spans="1:34" x14ac:dyDescent="0.25">
      <c r="A525" s="1" t="s">
        <v>221</v>
      </c>
      <c r="B525" s="31">
        <v>5</v>
      </c>
      <c r="C525" s="43">
        <v>510</v>
      </c>
      <c r="D525" s="25">
        <f t="shared" si="967"/>
        <v>9.8039215686274508E-3</v>
      </c>
      <c r="E525" s="31">
        <v>1</v>
      </c>
      <c r="F525" s="43">
        <v>220</v>
      </c>
      <c r="G525" s="29">
        <f t="shared" si="968"/>
        <v>4.5454545454545452E-3</v>
      </c>
      <c r="H525" s="31">
        <v>4</v>
      </c>
      <c r="I525" s="43">
        <v>290</v>
      </c>
      <c r="J525" s="29">
        <f t="shared" si="969"/>
        <v>1.3793103448275862E-2</v>
      </c>
      <c r="K525" s="31">
        <v>2</v>
      </c>
      <c r="L525" s="43">
        <v>326</v>
      </c>
      <c r="M525" s="29">
        <f t="shared" si="970"/>
        <v>6.1349693251533744E-3</v>
      </c>
      <c r="N525" s="31">
        <v>0</v>
      </c>
      <c r="O525" s="32">
        <v>138</v>
      </c>
      <c r="P525" s="29">
        <f t="shared" si="971"/>
        <v>0</v>
      </c>
      <c r="Q525" s="31">
        <v>2</v>
      </c>
      <c r="R525" s="44">
        <v>33</v>
      </c>
      <c r="S525" s="29">
        <f t="shared" si="972"/>
        <v>6.0606060606060608E-2</v>
      </c>
      <c r="T525" s="31">
        <v>5</v>
      </c>
      <c r="U525" s="45">
        <v>492</v>
      </c>
      <c r="V525" s="29">
        <f t="shared" si="973"/>
        <v>1.016260162601626E-2</v>
      </c>
      <c r="W525" s="31">
        <v>0</v>
      </c>
      <c r="X525" s="44">
        <v>11</v>
      </c>
      <c r="Y525" s="29">
        <f t="shared" si="974"/>
        <v>0</v>
      </c>
      <c r="Z525" s="31">
        <v>2</v>
      </c>
      <c r="AA525" s="44">
        <v>382</v>
      </c>
      <c r="AB525" s="29">
        <f t="shared" si="975"/>
        <v>5.235602094240838E-3</v>
      </c>
      <c r="AC525" s="31">
        <v>3</v>
      </c>
      <c r="AD525" s="45">
        <v>113</v>
      </c>
      <c r="AE525" s="29">
        <f t="shared" si="976"/>
        <v>2.6548672566371681E-2</v>
      </c>
      <c r="AF525" s="31">
        <v>0</v>
      </c>
      <c r="AG525" s="44">
        <v>15</v>
      </c>
      <c r="AH525" s="29">
        <f t="shared" si="977"/>
        <v>0</v>
      </c>
    </row>
    <row r="526" spans="1:34" x14ac:dyDescent="0.25">
      <c r="A526" s="1" t="s">
        <v>20</v>
      </c>
      <c r="B526" s="57">
        <f t="shared" ref="B526" si="978">SUM(B522:B525)</f>
        <v>510</v>
      </c>
      <c r="C526" s="57"/>
      <c r="D526" s="57"/>
      <c r="E526" s="57">
        <f t="shared" ref="E526" si="979">SUM(E522:E525)</f>
        <v>220</v>
      </c>
      <c r="F526" s="57"/>
      <c r="G526" s="57"/>
      <c r="H526" s="57">
        <f t="shared" ref="H526" si="980">SUM(H522:H525)</f>
        <v>290</v>
      </c>
      <c r="I526" s="57"/>
      <c r="J526" s="57"/>
      <c r="K526" s="57">
        <f t="shared" ref="K526" si="981">SUM(K522:K525)</f>
        <v>326</v>
      </c>
      <c r="L526" s="57"/>
      <c r="M526" s="57"/>
      <c r="N526" s="57">
        <f t="shared" ref="N526" si="982">SUM(N522:N525)</f>
        <v>138</v>
      </c>
      <c r="O526" s="57"/>
      <c r="P526" s="57"/>
      <c r="Q526" s="57">
        <f t="shared" ref="Q526" si="983">SUM(Q522:Q525)</f>
        <v>33</v>
      </c>
      <c r="R526" s="57"/>
      <c r="S526" s="57"/>
      <c r="T526" s="57">
        <f t="shared" ref="T526" si="984">SUM(T522:T525)</f>
        <v>492</v>
      </c>
      <c r="U526" s="57"/>
      <c r="V526" s="57"/>
      <c r="W526" s="57">
        <f t="shared" ref="W526" si="985">SUM(W522:W525)</f>
        <v>11</v>
      </c>
      <c r="X526" s="57"/>
      <c r="Y526" s="57"/>
      <c r="Z526" s="57">
        <f t="shared" ref="Z526" si="986">SUM(Z522:Z525)</f>
        <v>382</v>
      </c>
      <c r="AA526" s="57"/>
      <c r="AB526" s="57"/>
      <c r="AC526" s="57">
        <f t="shared" ref="AC526" si="987">SUM(AC522:AC525)</f>
        <v>113</v>
      </c>
      <c r="AD526" s="57"/>
      <c r="AE526" s="57"/>
      <c r="AF526" s="57">
        <f t="shared" ref="AF526" si="988">SUM(AF522:AF525)</f>
        <v>15</v>
      </c>
      <c r="AG526" s="57"/>
      <c r="AH526" s="57"/>
    </row>
  </sheetData>
  <mergeCells count="825">
    <mergeCell ref="Q526:S526"/>
    <mergeCell ref="T526:V526"/>
    <mergeCell ref="W526:Y526"/>
    <mergeCell ref="Z526:AB526"/>
    <mergeCell ref="AC526:AE526"/>
    <mergeCell ref="AF526:AH526"/>
    <mergeCell ref="T519:V519"/>
    <mergeCell ref="W519:Y519"/>
    <mergeCell ref="Z519:AB519"/>
    <mergeCell ref="AC519:AE519"/>
    <mergeCell ref="AF519:AH519"/>
    <mergeCell ref="Q519:S519"/>
    <mergeCell ref="B526:D526"/>
    <mergeCell ref="E526:G526"/>
    <mergeCell ref="H526:J526"/>
    <mergeCell ref="K526:M526"/>
    <mergeCell ref="N526:P526"/>
    <mergeCell ref="B519:D519"/>
    <mergeCell ref="E519:G519"/>
    <mergeCell ref="H519:J519"/>
    <mergeCell ref="K519:M519"/>
    <mergeCell ref="N519:P519"/>
    <mergeCell ref="Q512:S512"/>
    <mergeCell ref="T512:V512"/>
    <mergeCell ref="W512:Y512"/>
    <mergeCell ref="Z512:AB512"/>
    <mergeCell ref="AC512:AE512"/>
    <mergeCell ref="AF512:AH512"/>
    <mergeCell ref="T472:V472"/>
    <mergeCell ref="W472:Y472"/>
    <mergeCell ref="Z472:AB472"/>
    <mergeCell ref="AC472:AE472"/>
    <mergeCell ref="AF472:AH472"/>
    <mergeCell ref="Q472:S472"/>
    <mergeCell ref="Q506:S506"/>
    <mergeCell ref="T506:V506"/>
    <mergeCell ref="W506:Y506"/>
    <mergeCell ref="Z506:AB506"/>
    <mergeCell ref="AC506:AE506"/>
    <mergeCell ref="AF506:AH506"/>
    <mergeCell ref="Q503:S503"/>
    <mergeCell ref="T503:V503"/>
    <mergeCell ref="W503:Y503"/>
    <mergeCell ref="Z503:AB503"/>
    <mergeCell ref="AC503:AE503"/>
    <mergeCell ref="AF503:AH503"/>
    <mergeCell ref="B512:D512"/>
    <mergeCell ref="E512:G512"/>
    <mergeCell ref="H512:J512"/>
    <mergeCell ref="K512:M512"/>
    <mergeCell ref="N512:P512"/>
    <mergeCell ref="B472:D472"/>
    <mergeCell ref="E472:G472"/>
    <mergeCell ref="H472:J472"/>
    <mergeCell ref="K472:M472"/>
    <mergeCell ref="N472:P472"/>
    <mergeCell ref="B506:D506"/>
    <mergeCell ref="E506:G506"/>
    <mergeCell ref="H506:J506"/>
    <mergeCell ref="K506:M506"/>
    <mergeCell ref="N506:P506"/>
    <mergeCell ref="B489:D489"/>
    <mergeCell ref="E489:G489"/>
    <mergeCell ref="H489:J489"/>
    <mergeCell ref="K489:M489"/>
    <mergeCell ref="N489:P489"/>
    <mergeCell ref="B482:D482"/>
    <mergeCell ref="E482:G482"/>
    <mergeCell ref="H482:J482"/>
    <mergeCell ref="K482:M482"/>
    <mergeCell ref="T496:V496"/>
    <mergeCell ref="W496:Y496"/>
    <mergeCell ref="Z496:AB496"/>
    <mergeCell ref="AC496:AE496"/>
    <mergeCell ref="AF496:AH496"/>
    <mergeCell ref="Q496:S496"/>
    <mergeCell ref="B503:D503"/>
    <mergeCell ref="E503:G503"/>
    <mergeCell ref="H503:J503"/>
    <mergeCell ref="K503:M503"/>
    <mergeCell ref="N503:P503"/>
    <mergeCell ref="B496:D496"/>
    <mergeCell ref="E496:G496"/>
    <mergeCell ref="H496:J496"/>
    <mergeCell ref="K496:M496"/>
    <mergeCell ref="N496:P496"/>
    <mergeCell ref="Q489:S489"/>
    <mergeCell ref="T489:V489"/>
    <mergeCell ref="W489:Y489"/>
    <mergeCell ref="Z489:AB489"/>
    <mergeCell ref="AC489:AE489"/>
    <mergeCell ref="AF489:AH489"/>
    <mergeCell ref="T482:V482"/>
    <mergeCell ref="W482:Y482"/>
    <mergeCell ref="Z482:AB482"/>
    <mergeCell ref="AC482:AE482"/>
    <mergeCell ref="AF482:AH482"/>
    <mergeCell ref="Q482:S482"/>
    <mergeCell ref="N482:P482"/>
    <mergeCell ref="Q475:S475"/>
    <mergeCell ref="T475:V475"/>
    <mergeCell ref="W475:Y475"/>
    <mergeCell ref="Z475:AB475"/>
    <mergeCell ref="AC475:AE475"/>
    <mergeCell ref="AF475:AH475"/>
    <mergeCell ref="T438:V438"/>
    <mergeCell ref="W438:Y438"/>
    <mergeCell ref="Z438:AB438"/>
    <mergeCell ref="AC438:AE438"/>
    <mergeCell ref="AF438:AH438"/>
    <mergeCell ref="Q438:S438"/>
    <mergeCell ref="Q467:S467"/>
    <mergeCell ref="T467:V467"/>
    <mergeCell ref="W467:Y467"/>
    <mergeCell ref="Z467:AB467"/>
    <mergeCell ref="AC467:AE467"/>
    <mergeCell ref="AF467:AH467"/>
    <mergeCell ref="T460:V460"/>
    <mergeCell ref="W460:Y460"/>
    <mergeCell ref="Z460:AB460"/>
    <mergeCell ref="AC460:AE460"/>
    <mergeCell ref="AF460:AH460"/>
    <mergeCell ref="B475:D475"/>
    <mergeCell ref="E475:G475"/>
    <mergeCell ref="H475:J475"/>
    <mergeCell ref="K475:M475"/>
    <mergeCell ref="N475:P475"/>
    <mergeCell ref="B438:D438"/>
    <mergeCell ref="E438:G438"/>
    <mergeCell ref="H438:J438"/>
    <mergeCell ref="K438:M438"/>
    <mergeCell ref="N438:P438"/>
    <mergeCell ref="B453:D453"/>
    <mergeCell ref="E453:G453"/>
    <mergeCell ref="H453:J453"/>
    <mergeCell ref="K453:M453"/>
    <mergeCell ref="N453:P453"/>
    <mergeCell ref="B446:D446"/>
    <mergeCell ref="E446:G446"/>
    <mergeCell ref="H446:J446"/>
    <mergeCell ref="K446:M446"/>
    <mergeCell ref="N446:P446"/>
    <mergeCell ref="B439:D439"/>
    <mergeCell ref="E439:G439"/>
    <mergeCell ref="H439:J439"/>
    <mergeCell ref="K439:M439"/>
    <mergeCell ref="Q460:S460"/>
    <mergeCell ref="B467:D467"/>
    <mergeCell ref="E467:G467"/>
    <mergeCell ref="H467:J467"/>
    <mergeCell ref="K467:M467"/>
    <mergeCell ref="N467:P467"/>
    <mergeCell ref="B460:D460"/>
    <mergeCell ref="E460:G460"/>
    <mergeCell ref="H460:J460"/>
    <mergeCell ref="K460:M460"/>
    <mergeCell ref="N460:P460"/>
    <mergeCell ref="Q453:S453"/>
    <mergeCell ref="T453:V453"/>
    <mergeCell ref="W453:Y453"/>
    <mergeCell ref="Z453:AB453"/>
    <mergeCell ref="AC453:AE453"/>
    <mergeCell ref="AF453:AH453"/>
    <mergeCell ref="T446:V446"/>
    <mergeCell ref="W446:Y446"/>
    <mergeCell ref="Z446:AB446"/>
    <mergeCell ref="AC446:AE446"/>
    <mergeCell ref="AF446:AH446"/>
    <mergeCell ref="Q446:S446"/>
    <mergeCell ref="Q439:S439"/>
    <mergeCell ref="T439:V439"/>
    <mergeCell ref="W439:Y439"/>
    <mergeCell ref="Z439:AB439"/>
    <mergeCell ref="AC439:AE439"/>
    <mergeCell ref="AF439:AH439"/>
    <mergeCell ref="T404:V404"/>
    <mergeCell ref="W404:Y404"/>
    <mergeCell ref="Z404:AB404"/>
    <mergeCell ref="AC404:AE404"/>
    <mergeCell ref="AF404:AH404"/>
    <mergeCell ref="Q404:S404"/>
    <mergeCell ref="Z431:AB431"/>
    <mergeCell ref="AC431:AE431"/>
    <mergeCell ref="AF431:AH431"/>
    <mergeCell ref="Z424:AB424"/>
    <mergeCell ref="AC424:AE424"/>
    <mergeCell ref="AF424:AH424"/>
    <mergeCell ref="W417:Y417"/>
    <mergeCell ref="Z417:AB417"/>
    <mergeCell ref="AC417:AE417"/>
    <mergeCell ref="AF417:AH417"/>
    <mergeCell ref="T410:V410"/>
    <mergeCell ref="W410:Y410"/>
    <mergeCell ref="N439:P439"/>
    <mergeCell ref="B404:D404"/>
    <mergeCell ref="E404:G404"/>
    <mergeCell ref="H404:J404"/>
    <mergeCell ref="K404:M404"/>
    <mergeCell ref="N404:P404"/>
    <mergeCell ref="Q431:S431"/>
    <mergeCell ref="T431:V431"/>
    <mergeCell ref="W431:Y431"/>
    <mergeCell ref="T424:V424"/>
    <mergeCell ref="W424:Y424"/>
    <mergeCell ref="Q424:S424"/>
    <mergeCell ref="B431:D431"/>
    <mergeCell ref="E431:G431"/>
    <mergeCell ref="H431:J431"/>
    <mergeCell ref="K431:M431"/>
    <mergeCell ref="N431:P431"/>
    <mergeCell ref="B424:D424"/>
    <mergeCell ref="E424:G424"/>
    <mergeCell ref="H424:J424"/>
    <mergeCell ref="K424:M424"/>
    <mergeCell ref="N424:P424"/>
    <mergeCell ref="Q417:S417"/>
    <mergeCell ref="T417:V417"/>
    <mergeCell ref="Z410:AB410"/>
    <mergeCell ref="AC410:AE410"/>
    <mergeCell ref="AF410:AH410"/>
    <mergeCell ref="Q410:S410"/>
    <mergeCell ref="B417:D417"/>
    <mergeCell ref="E417:G417"/>
    <mergeCell ref="H417:J417"/>
    <mergeCell ref="K417:M417"/>
    <mergeCell ref="N417:P417"/>
    <mergeCell ref="B410:D410"/>
    <mergeCell ref="E410:G410"/>
    <mergeCell ref="H410:J410"/>
    <mergeCell ref="K410:M410"/>
    <mergeCell ref="N410:P410"/>
    <mergeCell ref="Q401:S401"/>
    <mergeCell ref="T401:V401"/>
    <mergeCell ref="W401:Y401"/>
    <mergeCell ref="Z401:AB401"/>
    <mergeCell ref="AC401:AE401"/>
    <mergeCell ref="AF401:AH401"/>
    <mergeCell ref="T370:V370"/>
    <mergeCell ref="W370:Y370"/>
    <mergeCell ref="Z370:AB370"/>
    <mergeCell ref="AC370:AE370"/>
    <mergeCell ref="AF370:AH370"/>
    <mergeCell ref="Q370:S370"/>
    <mergeCell ref="Q394:S394"/>
    <mergeCell ref="T394:V394"/>
    <mergeCell ref="W394:Y394"/>
    <mergeCell ref="Z394:AB394"/>
    <mergeCell ref="AC394:AE394"/>
    <mergeCell ref="AF394:AH394"/>
    <mergeCell ref="T387:V387"/>
    <mergeCell ref="W387:Y387"/>
    <mergeCell ref="Z387:AB387"/>
    <mergeCell ref="AC387:AE387"/>
    <mergeCell ref="AF387:AH387"/>
    <mergeCell ref="Q387:S387"/>
    <mergeCell ref="B401:D401"/>
    <mergeCell ref="E401:G401"/>
    <mergeCell ref="H401:J401"/>
    <mergeCell ref="K401:M401"/>
    <mergeCell ref="N401:P401"/>
    <mergeCell ref="B370:D370"/>
    <mergeCell ref="E370:G370"/>
    <mergeCell ref="H370:J370"/>
    <mergeCell ref="K370:M370"/>
    <mergeCell ref="N370:P370"/>
    <mergeCell ref="B394:D394"/>
    <mergeCell ref="E394:G394"/>
    <mergeCell ref="H394:J394"/>
    <mergeCell ref="K394:M394"/>
    <mergeCell ref="N394:P394"/>
    <mergeCell ref="B387:D387"/>
    <mergeCell ref="E387:G387"/>
    <mergeCell ref="H387:J387"/>
    <mergeCell ref="K387:M387"/>
    <mergeCell ref="N387:P387"/>
    <mergeCell ref="B380:D380"/>
    <mergeCell ref="E380:G380"/>
    <mergeCell ref="H380:J380"/>
    <mergeCell ref="K380:M380"/>
    <mergeCell ref="Z380:AB380"/>
    <mergeCell ref="AC380:AE380"/>
    <mergeCell ref="AF380:AH380"/>
    <mergeCell ref="T373:V373"/>
    <mergeCell ref="W373:Y373"/>
    <mergeCell ref="Z373:AB373"/>
    <mergeCell ref="AC373:AE373"/>
    <mergeCell ref="AF373:AH373"/>
    <mergeCell ref="Q373:S373"/>
    <mergeCell ref="N380:P380"/>
    <mergeCell ref="B373:D373"/>
    <mergeCell ref="E373:G373"/>
    <mergeCell ref="H373:J373"/>
    <mergeCell ref="K373:M373"/>
    <mergeCell ref="N373:P373"/>
    <mergeCell ref="Q365:S365"/>
    <mergeCell ref="T365:V365"/>
    <mergeCell ref="W365:Y365"/>
    <mergeCell ref="B365:D365"/>
    <mergeCell ref="E365:G365"/>
    <mergeCell ref="H365:J365"/>
    <mergeCell ref="K365:M365"/>
    <mergeCell ref="N365:P365"/>
    <mergeCell ref="Q380:S380"/>
    <mergeCell ref="T380:V380"/>
    <mergeCell ref="W380:Y380"/>
    <mergeCell ref="Z365:AB365"/>
    <mergeCell ref="AC365:AE365"/>
    <mergeCell ref="AF365:AH365"/>
    <mergeCell ref="T336:V336"/>
    <mergeCell ref="W336:Y336"/>
    <mergeCell ref="Z336:AB336"/>
    <mergeCell ref="AC336:AE336"/>
    <mergeCell ref="AF336:AH336"/>
    <mergeCell ref="Q336:S336"/>
    <mergeCell ref="AC358:AE358"/>
    <mergeCell ref="AF358:AH358"/>
    <mergeCell ref="AC351:AE351"/>
    <mergeCell ref="AF351:AH351"/>
    <mergeCell ref="T344:V344"/>
    <mergeCell ref="W344:Y344"/>
    <mergeCell ref="Z344:AB344"/>
    <mergeCell ref="AC344:AE344"/>
    <mergeCell ref="AF344:AH344"/>
    <mergeCell ref="T337:V337"/>
    <mergeCell ref="W337:Y337"/>
    <mergeCell ref="Z337:AB337"/>
    <mergeCell ref="AC337:AE337"/>
    <mergeCell ref="AF337:AH337"/>
    <mergeCell ref="Q337:S337"/>
    <mergeCell ref="B336:D336"/>
    <mergeCell ref="E336:G336"/>
    <mergeCell ref="H336:J336"/>
    <mergeCell ref="K336:M336"/>
    <mergeCell ref="N336:P336"/>
    <mergeCell ref="Q358:S358"/>
    <mergeCell ref="T358:V358"/>
    <mergeCell ref="W358:Y358"/>
    <mergeCell ref="Z358:AB358"/>
    <mergeCell ref="T351:V351"/>
    <mergeCell ref="W351:Y351"/>
    <mergeCell ref="Z351:AB351"/>
    <mergeCell ref="Q351:S351"/>
    <mergeCell ref="B358:D358"/>
    <mergeCell ref="E358:G358"/>
    <mergeCell ref="H358:J358"/>
    <mergeCell ref="K358:M358"/>
    <mergeCell ref="N358:P358"/>
    <mergeCell ref="B351:D351"/>
    <mergeCell ref="E351:G351"/>
    <mergeCell ref="H351:J351"/>
    <mergeCell ref="K351:M351"/>
    <mergeCell ref="N351:P351"/>
    <mergeCell ref="Q344:S344"/>
    <mergeCell ref="B344:D344"/>
    <mergeCell ref="E344:G344"/>
    <mergeCell ref="H344:J344"/>
    <mergeCell ref="K344:M344"/>
    <mergeCell ref="N344:P344"/>
    <mergeCell ref="B337:D337"/>
    <mergeCell ref="E337:G337"/>
    <mergeCell ref="H337:J337"/>
    <mergeCell ref="K337:M337"/>
    <mergeCell ref="N337:P337"/>
    <mergeCell ref="Q329:S329"/>
    <mergeCell ref="T329:V329"/>
    <mergeCell ref="W329:Y329"/>
    <mergeCell ref="Z329:AB329"/>
    <mergeCell ref="AC329:AE329"/>
    <mergeCell ref="AF329:AH329"/>
    <mergeCell ref="T302:V302"/>
    <mergeCell ref="W302:Y302"/>
    <mergeCell ref="Z302:AB302"/>
    <mergeCell ref="AC302:AE302"/>
    <mergeCell ref="AF302:AH302"/>
    <mergeCell ref="Q302:S302"/>
    <mergeCell ref="Q322:S322"/>
    <mergeCell ref="T322:V322"/>
    <mergeCell ref="W322:Y322"/>
    <mergeCell ref="Z322:AB322"/>
    <mergeCell ref="AC322:AE322"/>
    <mergeCell ref="AF322:AH322"/>
    <mergeCell ref="T315:V315"/>
    <mergeCell ref="W315:Y315"/>
    <mergeCell ref="Z315:AB315"/>
    <mergeCell ref="AC315:AE315"/>
    <mergeCell ref="AF315:AH315"/>
    <mergeCell ref="Q315:S315"/>
    <mergeCell ref="B329:D329"/>
    <mergeCell ref="E329:G329"/>
    <mergeCell ref="H329:J329"/>
    <mergeCell ref="K329:M329"/>
    <mergeCell ref="N329:P329"/>
    <mergeCell ref="B302:D302"/>
    <mergeCell ref="E302:G302"/>
    <mergeCell ref="H302:J302"/>
    <mergeCell ref="K302:M302"/>
    <mergeCell ref="N302:P302"/>
    <mergeCell ref="B322:D322"/>
    <mergeCell ref="E322:G322"/>
    <mergeCell ref="H322:J322"/>
    <mergeCell ref="K322:M322"/>
    <mergeCell ref="N322:P322"/>
    <mergeCell ref="B315:D315"/>
    <mergeCell ref="E315:G315"/>
    <mergeCell ref="H315:J315"/>
    <mergeCell ref="K315:M315"/>
    <mergeCell ref="N315:P315"/>
    <mergeCell ref="B308:D308"/>
    <mergeCell ref="E308:G308"/>
    <mergeCell ref="H308:J308"/>
    <mergeCell ref="K308:M308"/>
    <mergeCell ref="Z308:AB308"/>
    <mergeCell ref="AC308:AE308"/>
    <mergeCell ref="AF308:AH308"/>
    <mergeCell ref="T300:V300"/>
    <mergeCell ref="W300:Y300"/>
    <mergeCell ref="Z300:AB300"/>
    <mergeCell ref="AC300:AE300"/>
    <mergeCell ref="AF300:AH300"/>
    <mergeCell ref="Q300:S300"/>
    <mergeCell ref="N308:P308"/>
    <mergeCell ref="B300:D300"/>
    <mergeCell ref="E300:G300"/>
    <mergeCell ref="H300:J300"/>
    <mergeCell ref="K300:M300"/>
    <mergeCell ref="N300:P300"/>
    <mergeCell ref="Q293:S293"/>
    <mergeCell ref="T293:V293"/>
    <mergeCell ref="W293:Y293"/>
    <mergeCell ref="B293:D293"/>
    <mergeCell ref="E293:G293"/>
    <mergeCell ref="H293:J293"/>
    <mergeCell ref="K293:M293"/>
    <mergeCell ref="N293:P293"/>
    <mergeCell ref="Q308:S308"/>
    <mergeCell ref="T308:V308"/>
    <mergeCell ref="W308:Y308"/>
    <mergeCell ref="Z293:AB293"/>
    <mergeCell ref="AC293:AE293"/>
    <mergeCell ref="AF293:AH293"/>
    <mergeCell ref="T268:V268"/>
    <mergeCell ref="W268:Y268"/>
    <mergeCell ref="Z268:AB268"/>
    <mergeCell ref="AC268:AE268"/>
    <mergeCell ref="AF268:AH268"/>
    <mergeCell ref="Q268:S268"/>
    <mergeCell ref="AC286:AE286"/>
    <mergeCell ref="AF286:AH286"/>
    <mergeCell ref="AC279:AE279"/>
    <mergeCell ref="AF279:AH279"/>
    <mergeCell ref="T271:V271"/>
    <mergeCell ref="W271:Y271"/>
    <mergeCell ref="Z271:AB271"/>
    <mergeCell ref="AC271:AE271"/>
    <mergeCell ref="AF271:AH271"/>
    <mergeCell ref="B268:D268"/>
    <mergeCell ref="E268:G268"/>
    <mergeCell ref="H268:J268"/>
    <mergeCell ref="K268:M268"/>
    <mergeCell ref="N268:P268"/>
    <mergeCell ref="Q286:S286"/>
    <mergeCell ref="T286:V286"/>
    <mergeCell ref="W286:Y286"/>
    <mergeCell ref="Z286:AB286"/>
    <mergeCell ref="T279:V279"/>
    <mergeCell ref="W279:Y279"/>
    <mergeCell ref="Z279:AB279"/>
    <mergeCell ref="Q279:S279"/>
    <mergeCell ref="B286:D286"/>
    <mergeCell ref="E286:G286"/>
    <mergeCell ref="H286:J286"/>
    <mergeCell ref="K286:M286"/>
    <mergeCell ref="N286:P286"/>
    <mergeCell ref="B279:D279"/>
    <mergeCell ref="E279:G279"/>
    <mergeCell ref="H279:J279"/>
    <mergeCell ref="K279:M279"/>
    <mergeCell ref="N279:P279"/>
    <mergeCell ref="Q271:S271"/>
    <mergeCell ref="T234:V234"/>
    <mergeCell ref="W234:Y234"/>
    <mergeCell ref="Z234:AB234"/>
    <mergeCell ref="AC234:AE234"/>
    <mergeCell ref="AF234:AH234"/>
    <mergeCell ref="Q234:S234"/>
    <mergeCell ref="B271:D271"/>
    <mergeCell ref="E271:G271"/>
    <mergeCell ref="H271:J271"/>
    <mergeCell ref="K271:M271"/>
    <mergeCell ref="N271:P271"/>
    <mergeCell ref="B234:D234"/>
    <mergeCell ref="E234:G234"/>
    <mergeCell ref="H234:J234"/>
    <mergeCell ref="K234:M234"/>
    <mergeCell ref="N234:P234"/>
    <mergeCell ref="Q251:S251"/>
    <mergeCell ref="T251:V251"/>
    <mergeCell ref="W251:Y251"/>
    <mergeCell ref="Z251:AB251"/>
    <mergeCell ref="AC251:AE251"/>
    <mergeCell ref="AF251:AH251"/>
    <mergeCell ref="T236:V236"/>
    <mergeCell ref="W236:Y236"/>
    <mergeCell ref="Z236:AB236"/>
    <mergeCell ref="AC236:AE236"/>
    <mergeCell ref="AF236:AH236"/>
    <mergeCell ref="Q236:S236"/>
    <mergeCell ref="B251:D251"/>
    <mergeCell ref="E251:G251"/>
    <mergeCell ref="H251:J251"/>
    <mergeCell ref="K251:M251"/>
    <mergeCell ref="N251:P251"/>
    <mergeCell ref="B236:D236"/>
    <mergeCell ref="E236:G236"/>
    <mergeCell ref="H236:J236"/>
    <mergeCell ref="K236:M236"/>
    <mergeCell ref="N236:P236"/>
    <mergeCell ref="Q228:S228"/>
    <mergeCell ref="T228:V228"/>
    <mergeCell ref="W228:Y228"/>
    <mergeCell ref="Z228:AB228"/>
    <mergeCell ref="AC228:AE228"/>
    <mergeCell ref="AF228:AH228"/>
    <mergeCell ref="T220:V220"/>
    <mergeCell ref="W220:Y220"/>
    <mergeCell ref="Z220:AB220"/>
    <mergeCell ref="AC220:AE220"/>
    <mergeCell ref="AF220:AH220"/>
    <mergeCell ref="Q220:S220"/>
    <mergeCell ref="B228:D228"/>
    <mergeCell ref="E228:G228"/>
    <mergeCell ref="H228:J228"/>
    <mergeCell ref="K228:M228"/>
    <mergeCell ref="N228:P228"/>
    <mergeCell ref="B220:D220"/>
    <mergeCell ref="E220:G220"/>
    <mergeCell ref="H220:J220"/>
    <mergeCell ref="K220:M220"/>
    <mergeCell ref="N220:P220"/>
    <mergeCell ref="Q200:S200"/>
    <mergeCell ref="T200:V200"/>
    <mergeCell ref="W200:Y200"/>
    <mergeCell ref="Z200:AB200"/>
    <mergeCell ref="AC200:AE200"/>
    <mergeCell ref="AF200:AH200"/>
    <mergeCell ref="T199:V199"/>
    <mergeCell ref="W199:Y199"/>
    <mergeCell ref="Z199:AB199"/>
    <mergeCell ref="AC199:AE199"/>
    <mergeCell ref="AF199:AH199"/>
    <mergeCell ref="Q199:S199"/>
    <mergeCell ref="B200:D200"/>
    <mergeCell ref="E200:G200"/>
    <mergeCell ref="H200:J200"/>
    <mergeCell ref="K200:M200"/>
    <mergeCell ref="N200:P200"/>
    <mergeCell ref="B199:D199"/>
    <mergeCell ref="E199:G199"/>
    <mergeCell ref="H199:J199"/>
    <mergeCell ref="K199:M199"/>
    <mergeCell ref="N199:P199"/>
    <mergeCell ref="Q189:S189"/>
    <mergeCell ref="T189:V189"/>
    <mergeCell ref="W189:Y189"/>
    <mergeCell ref="Z189:AB189"/>
    <mergeCell ref="AC189:AE189"/>
    <mergeCell ref="AF189:AH189"/>
    <mergeCell ref="T183:V183"/>
    <mergeCell ref="W183:Y183"/>
    <mergeCell ref="Z183:AB183"/>
    <mergeCell ref="AC183:AE183"/>
    <mergeCell ref="AF183:AH183"/>
    <mergeCell ref="Q183:S183"/>
    <mergeCell ref="B189:D189"/>
    <mergeCell ref="E189:G189"/>
    <mergeCell ref="H189:J189"/>
    <mergeCell ref="K189:M189"/>
    <mergeCell ref="N189:P189"/>
    <mergeCell ref="B183:D183"/>
    <mergeCell ref="E183:G183"/>
    <mergeCell ref="H183:J183"/>
    <mergeCell ref="K183:M183"/>
    <mergeCell ref="N183:P183"/>
    <mergeCell ref="Q166:S166"/>
    <mergeCell ref="T166:V166"/>
    <mergeCell ref="W166:Y166"/>
    <mergeCell ref="Z166:AB166"/>
    <mergeCell ref="AC166:AE166"/>
    <mergeCell ref="AF166:AH166"/>
    <mergeCell ref="T169:V169"/>
    <mergeCell ref="W169:Y169"/>
    <mergeCell ref="Z169:AB169"/>
    <mergeCell ref="AC169:AE169"/>
    <mergeCell ref="AF169:AH169"/>
    <mergeCell ref="Q169:S169"/>
    <mergeCell ref="B166:D166"/>
    <mergeCell ref="E166:G166"/>
    <mergeCell ref="H166:J166"/>
    <mergeCell ref="K166:M166"/>
    <mergeCell ref="N166:P166"/>
    <mergeCell ref="B169:D169"/>
    <mergeCell ref="E169:G169"/>
    <mergeCell ref="H169:J169"/>
    <mergeCell ref="K169:M169"/>
    <mergeCell ref="N169:P169"/>
    <mergeCell ref="Q162:S162"/>
    <mergeCell ref="T162:V162"/>
    <mergeCell ref="W162:Y162"/>
    <mergeCell ref="Z162:AB162"/>
    <mergeCell ref="AC162:AE162"/>
    <mergeCell ref="AF162:AH162"/>
    <mergeCell ref="T150:V150"/>
    <mergeCell ref="W150:Y150"/>
    <mergeCell ref="Z150:AB150"/>
    <mergeCell ref="AC150:AE150"/>
    <mergeCell ref="AF150:AH150"/>
    <mergeCell ref="Q150:S150"/>
    <mergeCell ref="B162:D162"/>
    <mergeCell ref="E162:G162"/>
    <mergeCell ref="H162:J162"/>
    <mergeCell ref="K162:M162"/>
    <mergeCell ref="N162:P162"/>
    <mergeCell ref="B150:D150"/>
    <mergeCell ref="E150:G150"/>
    <mergeCell ref="H150:J150"/>
    <mergeCell ref="K150:M150"/>
    <mergeCell ref="N150:P150"/>
    <mergeCell ref="Q132:S132"/>
    <mergeCell ref="T132:V132"/>
    <mergeCell ref="W132:Y132"/>
    <mergeCell ref="Z132:AB132"/>
    <mergeCell ref="AC132:AE132"/>
    <mergeCell ref="AF132:AH132"/>
    <mergeCell ref="T130:V130"/>
    <mergeCell ref="W130:Y130"/>
    <mergeCell ref="Z130:AB130"/>
    <mergeCell ref="AC130:AE130"/>
    <mergeCell ref="AF130:AH130"/>
    <mergeCell ref="Q130:S130"/>
    <mergeCell ref="B132:D132"/>
    <mergeCell ref="E132:G132"/>
    <mergeCell ref="H132:J132"/>
    <mergeCell ref="K132:M132"/>
    <mergeCell ref="N132:P132"/>
    <mergeCell ref="B130:D130"/>
    <mergeCell ref="E130:G130"/>
    <mergeCell ref="H130:J130"/>
    <mergeCell ref="K130:M130"/>
    <mergeCell ref="N130:P130"/>
    <mergeCell ref="Q103:S103"/>
    <mergeCell ref="T103:V103"/>
    <mergeCell ref="W103:Y103"/>
    <mergeCell ref="Z103:AB103"/>
    <mergeCell ref="AC103:AE103"/>
    <mergeCell ref="AF103:AH103"/>
    <mergeCell ref="T110:V110"/>
    <mergeCell ref="W110:Y110"/>
    <mergeCell ref="Z110:AB110"/>
    <mergeCell ref="AC110:AE110"/>
    <mergeCell ref="AF110:AH110"/>
    <mergeCell ref="Q110:S110"/>
    <mergeCell ref="B103:D103"/>
    <mergeCell ref="E103:G103"/>
    <mergeCell ref="H103:J103"/>
    <mergeCell ref="K103:M103"/>
    <mergeCell ref="N103:P103"/>
    <mergeCell ref="B110:D110"/>
    <mergeCell ref="E110:G110"/>
    <mergeCell ref="H110:J110"/>
    <mergeCell ref="K110:M110"/>
    <mergeCell ref="N110:P110"/>
    <mergeCell ref="Q98:S98"/>
    <mergeCell ref="T98:V98"/>
    <mergeCell ref="W98:Y98"/>
    <mergeCell ref="Z98:AB98"/>
    <mergeCell ref="AC98:AE98"/>
    <mergeCell ref="AF98:AH98"/>
    <mergeCell ref="T90:V90"/>
    <mergeCell ref="W90:Y90"/>
    <mergeCell ref="Z90:AB90"/>
    <mergeCell ref="AC90:AE90"/>
    <mergeCell ref="AF90:AH90"/>
    <mergeCell ref="Q90:S90"/>
    <mergeCell ref="B98:D98"/>
    <mergeCell ref="E98:G98"/>
    <mergeCell ref="H98:J98"/>
    <mergeCell ref="K98:M98"/>
    <mergeCell ref="N98:P98"/>
    <mergeCell ref="B90:D90"/>
    <mergeCell ref="E90:G90"/>
    <mergeCell ref="H90:J90"/>
    <mergeCell ref="K90:M90"/>
    <mergeCell ref="N90:P90"/>
    <mergeCell ref="Q81:S81"/>
    <mergeCell ref="T81:V81"/>
    <mergeCell ref="W81:Y81"/>
    <mergeCell ref="Z81:AB81"/>
    <mergeCell ref="AC81:AE81"/>
    <mergeCell ref="AF81:AH81"/>
    <mergeCell ref="T69:V69"/>
    <mergeCell ref="W69:Y69"/>
    <mergeCell ref="Z69:AB69"/>
    <mergeCell ref="AC69:AE69"/>
    <mergeCell ref="AF69:AH69"/>
    <mergeCell ref="Q69:S69"/>
    <mergeCell ref="Q72:S72"/>
    <mergeCell ref="T72:V72"/>
    <mergeCell ref="W72:Y72"/>
    <mergeCell ref="Z72:AB72"/>
    <mergeCell ref="AC72:AE72"/>
    <mergeCell ref="AF72:AH72"/>
    <mergeCell ref="B81:D81"/>
    <mergeCell ref="E81:G81"/>
    <mergeCell ref="H81:J81"/>
    <mergeCell ref="K81:M81"/>
    <mergeCell ref="N81:P81"/>
    <mergeCell ref="B69:D69"/>
    <mergeCell ref="E69:G69"/>
    <mergeCell ref="H69:J69"/>
    <mergeCell ref="K69:M69"/>
    <mergeCell ref="N69:P69"/>
    <mergeCell ref="T59:V59"/>
    <mergeCell ref="W59:Y59"/>
    <mergeCell ref="Z59:AB59"/>
    <mergeCell ref="AC59:AE59"/>
    <mergeCell ref="AF59:AH59"/>
    <mergeCell ref="Q59:S59"/>
    <mergeCell ref="B72:D72"/>
    <mergeCell ref="E72:G72"/>
    <mergeCell ref="H72:J72"/>
    <mergeCell ref="K72:M72"/>
    <mergeCell ref="N72:P72"/>
    <mergeCell ref="B59:D59"/>
    <mergeCell ref="E59:G59"/>
    <mergeCell ref="H59:J59"/>
    <mergeCell ref="K59:M59"/>
    <mergeCell ref="N59:P59"/>
    <mergeCell ref="Q53:S53"/>
    <mergeCell ref="T53:V53"/>
    <mergeCell ref="W53:Y53"/>
    <mergeCell ref="Z53:AB53"/>
    <mergeCell ref="AC53:AE53"/>
    <mergeCell ref="AF53:AH53"/>
    <mergeCell ref="T47:V47"/>
    <mergeCell ref="W47:Y47"/>
    <mergeCell ref="Z47:AB47"/>
    <mergeCell ref="AC47:AE47"/>
    <mergeCell ref="AF47:AH47"/>
    <mergeCell ref="Q47:S47"/>
    <mergeCell ref="B53:D53"/>
    <mergeCell ref="E53:G53"/>
    <mergeCell ref="H53:J53"/>
    <mergeCell ref="K53:M53"/>
    <mergeCell ref="N53:P53"/>
    <mergeCell ref="B47:D47"/>
    <mergeCell ref="E47:G47"/>
    <mergeCell ref="H47:J47"/>
    <mergeCell ref="K47:M47"/>
    <mergeCell ref="N47:P47"/>
    <mergeCell ref="Q41:S41"/>
    <mergeCell ref="T41:V41"/>
    <mergeCell ref="W41:Y41"/>
    <mergeCell ref="Z41:AB41"/>
    <mergeCell ref="AC41:AE41"/>
    <mergeCell ref="AF41:AH41"/>
    <mergeCell ref="T35:V35"/>
    <mergeCell ref="W35:Y35"/>
    <mergeCell ref="Z35:AB35"/>
    <mergeCell ref="AC35:AE35"/>
    <mergeCell ref="AF35:AH35"/>
    <mergeCell ref="Q35:S35"/>
    <mergeCell ref="Q36:S36"/>
    <mergeCell ref="T36:V36"/>
    <mergeCell ref="W36:Y36"/>
    <mergeCell ref="Z36:AB36"/>
    <mergeCell ref="AC36:AE36"/>
    <mergeCell ref="AF36:AH36"/>
    <mergeCell ref="B41:D41"/>
    <mergeCell ref="E41:G41"/>
    <mergeCell ref="H41:J41"/>
    <mergeCell ref="K41:M41"/>
    <mergeCell ref="N41:P41"/>
    <mergeCell ref="B35:D35"/>
    <mergeCell ref="E35:G35"/>
    <mergeCell ref="H35:J35"/>
    <mergeCell ref="K35:M35"/>
    <mergeCell ref="N35:P35"/>
    <mergeCell ref="T11:V11"/>
    <mergeCell ref="W11:Y11"/>
    <mergeCell ref="Z11:AB11"/>
    <mergeCell ref="AC11:AE11"/>
    <mergeCell ref="AF11:AH11"/>
    <mergeCell ref="Q11:S11"/>
    <mergeCell ref="B36:D36"/>
    <mergeCell ref="E36:G36"/>
    <mergeCell ref="H36:J36"/>
    <mergeCell ref="K36:M36"/>
    <mergeCell ref="N36:P36"/>
    <mergeCell ref="B11:D11"/>
    <mergeCell ref="E11:G11"/>
    <mergeCell ref="H11:J11"/>
    <mergeCell ref="K11:M11"/>
    <mergeCell ref="N11:P11"/>
    <mergeCell ref="Q2:S2"/>
    <mergeCell ref="T2:V2"/>
    <mergeCell ref="W2:Y2"/>
    <mergeCell ref="Z2:AB2"/>
    <mergeCell ref="AC2:AE2"/>
    <mergeCell ref="AF2:AH2"/>
    <mergeCell ref="T1:V1"/>
    <mergeCell ref="W1:Y1"/>
    <mergeCell ref="Z1:AB1"/>
    <mergeCell ref="AC1:AE1"/>
    <mergeCell ref="AF1:AH1"/>
    <mergeCell ref="Q1:S1"/>
    <mergeCell ref="B2:D2"/>
    <mergeCell ref="E2:G2"/>
    <mergeCell ref="H2:J2"/>
    <mergeCell ref="K2:M2"/>
    <mergeCell ref="N2:P2"/>
    <mergeCell ref="B1:D1"/>
    <mergeCell ref="E1:G1"/>
    <mergeCell ref="H1:J1"/>
    <mergeCell ref="K1:M1"/>
    <mergeCell ref="N1:P1"/>
  </mergeCells>
  <pageMargins left="0.25" right="0.25" top="0.75" bottom="0.75" header="0.3" footer="0.3"/>
  <pageSetup orientation="landscape" r:id="rId1"/>
  <headerFooter>
    <oddHeader>&amp;C&amp;"-,Bold"Freshman Seminar Survey&amp;R&amp;"-,Bold"Fall 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1"/>
  <sheetViews>
    <sheetView workbookViewId="0">
      <selection sqref="A1:XFD1048576"/>
    </sheetView>
  </sheetViews>
  <sheetFormatPr defaultRowHeight="15" x14ac:dyDescent="0.25"/>
  <cols>
    <col min="1" max="1" width="31.28515625" customWidth="1"/>
    <col min="2" max="2" width="3.28515625" customWidth="1"/>
    <col min="3" max="3" width="6" hidden="1" customWidth="1"/>
    <col min="4" max="4" width="5" customWidth="1"/>
    <col min="5" max="5" width="3.28515625" customWidth="1"/>
    <col min="6" max="6" width="8.85546875" hidden="1" customWidth="1"/>
    <col min="7" max="7" width="5" customWidth="1"/>
    <col min="8" max="8" width="3.28515625" customWidth="1"/>
    <col min="9" max="9" width="9.140625" hidden="1" customWidth="1"/>
    <col min="10" max="10" width="5" customWidth="1"/>
    <col min="11" max="11" width="3.28515625" customWidth="1"/>
    <col min="12" max="12" width="9.140625" hidden="1" customWidth="1"/>
    <col min="13" max="13" width="5" customWidth="1"/>
    <col min="14" max="14" width="3.28515625" customWidth="1"/>
    <col min="15" max="15" width="9.140625" hidden="1" customWidth="1"/>
    <col min="16" max="16" width="5" customWidth="1"/>
    <col min="17" max="17" width="3.28515625" customWidth="1"/>
    <col min="18" max="18" width="9.140625" hidden="1" customWidth="1"/>
    <col min="19" max="19" width="5" customWidth="1"/>
    <col min="20" max="20" width="3.28515625" customWidth="1"/>
    <col min="21" max="21" width="9.140625" hidden="1" customWidth="1"/>
    <col min="22" max="22" width="5" customWidth="1"/>
    <col min="23" max="23" width="3.28515625" customWidth="1"/>
    <col min="24" max="24" width="9.140625" hidden="1" customWidth="1"/>
    <col min="25" max="25" width="5" customWidth="1"/>
    <col min="26" max="26" width="3.28515625" customWidth="1"/>
    <col min="27" max="27" width="9.140625" hidden="1" customWidth="1"/>
    <col min="28" max="28" width="5" customWidth="1"/>
    <col min="29" max="29" width="3.28515625" customWidth="1"/>
    <col min="30" max="30" width="9.140625" hidden="1" customWidth="1"/>
    <col min="31" max="31" width="5" customWidth="1"/>
    <col min="32" max="32" width="3.28515625" customWidth="1"/>
    <col min="33" max="33" width="9.140625" hidden="1" customWidth="1"/>
    <col min="34" max="34" width="5" customWidth="1"/>
  </cols>
  <sheetData>
    <row r="1" spans="1:34" x14ac:dyDescent="0.25">
      <c r="A1" t="s">
        <v>256</v>
      </c>
    </row>
    <row r="2" spans="1:34" x14ac:dyDescent="0.25">
      <c r="A2" s="36"/>
      <c r="B2" s="50" t="s">
        <v>1</v>
      </c>
      <c r="C2" s="50"/>
      <c r="D2" s="50"/>
      <c r="E2" s="50" t="s">
        <v>2</v>
      </c>
      <c r="F2" s="50"/>
      <c r="G2" s="50"/>
      <c r="H2" s="50" t="s">
        <v>3</v>
      </c>
      <c r="I2" s="50"/>
      <c r="J2" s="50"/>
      <c r="K2" s="50" t="s">
        <v>4</v>
      </c>
      <c r="L2" s="50"/>
      <c r="M2" s="50"/>
      <c r="N2" s="50" t="s">
        <v>5</v>
      </c>
      <c r="O2" s="50"/>
      <c r="P2" s="50"/>
      <c r="Q2" s="50" t="s">
        <v>6</v>
      </c>
      <c r="R2" s="50"/>
      <c r="S2" s="50"/>
      <c r="T2" s="50" t="s">
        <v>7</v>
      </c>
      <c r="U2" s="50"/>
      <c r="V2" s="50"/>
      <c r="W2" s="50" t="s">
        <v>8</v>
      </c>
      <c r="X2" s="50"/>
      <c r="Y2" s="50"/>
      <c r="Z2" s="50" t="s">
        <v>9</v>
      </c>
      <c r="AA2" s="50"/>
      <c r="AB2" s="50"/>
      <c r="AC2" s="50" t="s">
        <v>10</v>
      </c>
      <c r="AD2" s="50"/>
      <c r="AE2" s="50"/>
      <c r="AF2" s="50" t="s">
        <v>11</v>
      </c>
      <c r="AG2" s="50"/>
      <c r="AH2" s="50"/>
    </row>
    <row r="3" spans="1:34" ht="25.5" customHeight="1" x14ac:dyDescent="0.25">
      <c r="A3" s="28" t="s">
        <v>257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36"/>
      <c r="AA3" s="36"/>
      <c r="AB3" s="36"/>
      <c r="AC3" s="36"/>
      <c r="AD3" s="36"/>
      <c r="AE3" s="36"/>
      <c r="AF3" s="36"/>
      <c r="AG3" s="36"/>
      <c r="AH3" s="36"/>
    </row>
    <row r="4" spans="1:34" x14ac:dyDescent="0.25">
      <c r="A4" s="1" t="s">
        <v>258</v>
      </c>
      <c r="B4" s="31"/>
      <c r="C4" s="5"/>
      <c r="D4" s="37" t="e">
        <f>B4/C4</f>
        <v>#DIV/0!</v>
      </c>
      <c r="E4" s="31"/>
      <c r="F4" s="5"/>
      <c r="G4" s="37" t="e">
        <f>E4/F4</f>
        <v>#DIV/0!</v>
      </c>
      <c r="H4" s="31"/>
      <c r="I4" s="5"/>
      <c r="J4" s="37" t="e">
        <f>H4/I4</f>
        <v>#DIV/0!</v>
      </c>
      <c r="K4" s="31"/>
      <c r="L4" s="5"/>
      <c r="M4" s="37" t="e">
        <f>K4/L4</f>
        <v>#DIV/0!</v>
      </c>
      <c r="N4" s="31"/>
      <c r="O4" s="5"/>
      <c r="P4" s="37" t="e">
        <f>N4/O4</f>
        <v>#DIV/0!</v>
      </c>
      <c r="Q4" s="31"/>
      <c r="R4" s="5"/>
      <c r="S4" s="37" t="e">
        <f>Q4/R4</f>
        <v>#DIV/0!</v>
      </c>
      <c r="T4" s="31"/>
      <c r="U4" s="5"/>
      <c r="V4" s="37" t="e">
        <f>T4/U4</f>
        <v>#DIV/0!</v>
      </c>
      <c r="W4" s="31"/>
      <c r="X4" s="5"/>
      <c r="Y4" s="37" t="e">
        <f>W4/X4</f>
        <v>#DIV/0!</v>
      </c>
      <c r="Z4" s="31"/>
      <c r="AA4" s="5"/>
      <c r="AB4" s="37" t="e">
        <f>Z4/AA4</f>
        <v>#DIV/0!</v>
      </c>
      <c r="AC4" s="31"/>
      <c r="AD4" s="5"/>
      <c r="AE4" s="37" t="e">
        <f>AC4/AD4</f>
        <v>#DIV/0!</v>
      </c>
      <c r="AF4" s="31"/>
      <c r="AG4" s="5"/>
      <c r="AH4" s="37" t="e">
        <f>AF4/AG4</f>
        <v>#DIV/0!</v>
      </c>
    </row>
    <row r="5" spans="1:34" x14ac:dyDescent="0.25">
      <c r="A5" s="1" t="s">
        <v>259</v>
      </c>
      <c r="B5" s="31"/>
      <c r="C5" s="5"/>
      <c r="D5" s="37" t="e">
        <f t="shared" ref="D5:D8" si="0">B5/C5</f>
        <v>#DIV/0!</v>
      </c>
      <c r="E5" s="31"/>
      <c r="F5" s="5"/>
      <c r="G5" s="37" t="e">
        <f t="shared" ref="G5:G8" si="1">E5/F5</f>
        <v>#DIV/0!</v>
      </c>
      <c r="H5" s="31"/>
      <c r="I5" s="5"/>
      <c r="J5" s="37" t="e">
        <f t="shared" ref="J5:J8" si="2">H5/I5</f>
        <v>#DIV/0!</v>
      </c>
      <c r="K5" s="31"/>
      <c r="L5" s="5"/>
      <c r="M5" s="37" t="e">
        <f t="shared" ref="M5:M8" si="3">K5/L5</f>
        <v>#DIV/0!</v>
      </c>
      <c r="N5" s="31"/>
      <c r="O5" s="5"/>
      <c r="P5" s="37" t="e">
        <f t="shared" ref="P5:P8" si="4">N5/O5</f>
        <v>#DIV/0!</v>
      </c>
      <c r="Q5" s="31"/>
      <c r="R5" s="5"/>
      <c r="S5" s="37" t="e">
        <f t="shared" ref="S5:S8" si="5">Q5/R5</f>
        <v>#DIV/0!</v>
      </c>
      <c r="T5" s="31"/>
      <c r="U5" s="5"/>
      <c r="V5" s="37" t="e">
        <f t="shared" ref="V5:V8" si="6">T5/U5</f>
        <v>#DIV/0!</v>
      </c>
      <c r="W5" s="31"/>
      <c r="X5" s="5"/>
      <c r="Y5" s="37" t="e">
        <f t="shared" ref="Y5:Y8" si="7">W5/X5</f>
        <v>#DIV/0!</v>
      </c>
      <c r="Z5" s="31"/>
      <c r="AA5" s="5"/>
      <c r="AB5" s="37" t="e">
        <f t="shared" ref="AB5:AB8" si="8">Z5/AA5</f>
        <v>#DIV/0!</v>
      </c>
      <c r="AC5" s="31"/>
      <c r="AD5" s="5"/>
      <c r="AE5" s="37" t="e">
        <f t="shared" ref="AE5:AE8" si="9">AC5/AD5</f>
        <v>#DIV/0!</v>
      </c>
      <c r="AF5" s="31"/>
      <c r="AG5" s="5"/>
      <c r="AH5" s="37" t="e">
        <f t="shared" ref="AH5:AH8" si="10">AF5/AG5</f>
        <v>#DIV/0!</v>
      </c>
    </row>
    <row r="6" spans="1:34" x14ac:dyDescent="0.25">
      <c r="A6" s="1" t="s">
        <v>260</v>
      </c>
      <c r="B6" s="31"/>
      <c r="C6" s="5"/>
      <c r="D6" s="37" t="e">
        <f t="shared" si="0"/>
        <v>#DIV/0!</v>
      </c>
      <c r="E6" s="31"/>
      <c r="F6" s="5"/>
      <c r="G6" s="37" t="e">
        <f t="shared" si="1"/>
        <v>#DIV/0!</v>
      </c>
      <c r="H6" s="31"/>
      <c r="I6" s="5"/>
      <c r="J6" s="37" t="e">
        <f t="shared" si="2"/>
        <v>#DIV/0!</v>
      </c>
      <c r="K6" s="31"/>
      <c r="L6" s="5"/>
      <c r="M6" s="37" t="e">
        <f t="shared" si="3"/>
        <v>#DIV/0!</v>
      </c>
      <c r="N6" s="31"/>
      <c r="O6" s="5"/>
      <c r="P6" s="37" t="e">
        <f t="shared" si="4"/>
        <v>#DIV/0!</v>
      </c>
      <c r="Q6" s="31"/>
      <c r="R6" s="5"/>
      <c r="S6" s="37" t="e">
        <f t="shared" si="5"/>
        <v>#DIV/0!</v>
      </c>
      <c r="T6" s="31"/>
      <c r="U6" s="5"/>
      <c r="V6" s="37" t="e">
        <f t="shared" si="6"/>
        <v>#DIV/0!</v>
      </c>
      <c r="W6" s="31"/>
      <c r="X6" s="5"/>
      <c r="Y6" s="37" t="e">
        <f t="shared" si="7"/>
        <v>#DIV/0!</v>
      </c>
      <c r="Z6" s="31"/>
      <c r="AA6" s="5"/>
      <c r="AB6" s="37" t="e">
        <f t="shared" si="8"/>
        <v>#DIV/0!</v>
      </c>
      <c r="AC6" s="31"/>
      <c r="AD6" s="5"/>
      <c r="AE6" s="37" t="e">
        <f t="shared" si="9"/>
        <v>#DIV/0!</v>
      </c>
      <c r="AF6" s="31"/>
      <c r="AG6" s="5"/>
      <c r="AH6" s="37" t="e">
        <f t="shared" si="10"/>
        <v>#DIV/0!</v>
      </c>
    </row>
    <row r="7" spans="1:34" x14ac:dyDescent="0.25">
      <c r="A7" s="1" t="s">
        <v>261</v>
      </c>
      <c r="B7" s="31"/>
      <c r="C7" s="5"/>
      <c r="D7" s="37" t="e">
        <f t="shared" si="0"/>
        <v>#DIV/0!</v>
      </c>
      <c r="E7" s="31"/>
      <c r="F7" s="5"/>
      <c r="G7" s="37" t="e">
        <f t="shared" si="1"/>
        <v>#DIV/0!</v>
      </c>
      <c r="H7" s="31"/>
      <c r="I7" s="5"/>
      <c r="J7" s="37" t="e">
        <f t="shared" si="2"/>
        <v>#DIV/0!</v>
      </c>
      <c r="K7" s="31"/>
      <c r="L7" s="5"/>
      <c r="M7" s="37" t="e">
        <f t="shared" si="3"/>
        <v>#DIV/0!</v>
      </c>
      <c r="N7" s="31"/>
      <c r="O7" s="5"/>
      <c r="P7" s="37" t="e">
        <f t="shared" si="4"/>
        <v>#DIV/0!</v>
      </c>
      <c r="Q7" s="31"/>
      <c r="R7" s="5"/>
      <c r="S7" s="37" t="e">
        <f t="shared" si="5"/>
        <v>#DIV/0!</v>
      </c>
      <c r="T7" s="31"/>
      <c r="U7" s="5"/>
      <c r="V7" s="37" t="e">
        <f t="shared" si="6"/>
        <v>#DIV/0!</v>
      </c>
      <c r="W7" s="31"/>
      <c r="X7" s="5"/>
      <c r="Y7" s="37" t="e">
        <f t="shared" si="7"/>
        <v>#DIV/0!</v>
      </c>
      <c r="Z7" s="31"/>
      <c r="AA7" s="5"/>
      <c r="AB7" s="37" t="e">
        <f t="shared" si="8"/>
        <v>#DIV/0!</v>
      </c>
      <c r="AC7" s="31"/>
      <c r="AD7" s="5"/>
      <c r="AE7" s="37" t="e">
        <f t="shared" si="9"/>
        <v>#DIV/0!</v>
      </c>
      <c r="AF7" s="31"/>
      <c r="AG7" s="5"/>
      <c r="AH7" s="37" t="e">
        <f t="shared" si="10"/>
        <v>#DIV/0!</v>
      </c>
    </row>
    <row r="8" spans="1:34" x14ac:dyDescent="0.25">
      <c r="A8" s="1" t="s">
        <v>262</v>
      </c>
      <c r="B8" s="31"/>
      <c r="C8" s="5"/>
      <c r="D8" s="37" t="e">
        <f t="shared" si="0"/>
        <v>#DIV/0!</v>
      </c>
      <c r="E8" s="31"/>
      <c r="F8" s="5"/>
      <c r="G8" s="37" t="e">
        <f t="shared" si="1"/>
        <v>#DIV/0!</v>
      </c>
      <c r="H8" s="31"/>
      <c r="I8" s="5"/>
      <c r="J8" s="37" t="e">
        <f t="shared" si="2"/>
        <v>#DIV/0!</v>
      </c>
      <c r="K8" s="31"/>
      <c r="L8" s="5"/>
      <c r="M8" s="37" t="e">
        <f t="shared" si="3"/>
        <v>#DIV/0!</v>
      </c>
      <c r="N8" s="31"/>
      <c r="O8" s="5"/>
      <c r="P8" s="37" t="e">
        <f t="shared" si="4"/>
        <v>#DIV/0!</v>
      </c>
      <c r="Q8" s="31"/>
      <c r="R8" s="5"/>
      <c r="S8" s="37" t="e">
        <f t="shared" si="5"/>
        <v>#DIV/0!</v>
      </c>
      <c r="T8" s="31"/>
      <c r="U8" s="5"/>
      <c r="V8" s="37" t="e">
        <f t="shared" si="6"/>
        <v>#DIV/0!</v>
      </c>
      <c r="W8" s="31"/>
      <c r="X8" s="5"/>
      <c r="Y8" s="37" t="e">
        <f t="shared" si="7"/>
        <v>#DIV/0!</v>
      </c>
      <c r="Z8" s="31"/>
      <c r="AA8" s="5"/>
      <c r="AB8" s="37" t="e">
        <f t="shared" si="8"/>
        <v>#DIV/0!</v>
      </c>
      <c r="AC8" s="31"/>
      <c r="AD8" s="5"/>
      <c r="AE8" s="37" t="e">
        <f t="shared" si="9"/>
        <v>#DIV/0!</v>
      </c>
      <c r="AF8" s="31"/>
      <c r="AG8" s="5"/>
      <c r="AH8" s="37" t="e">
        <f t="shared" si="10"/>
        <v>#DIV/0!</v>
      </c>
    </row>
    <row r="9" spans="1:34" x14ac:dyDescent="0.25">
      <c r="A9" s="1" t="s">
        <v>20</v>
      </c>
      <c r="B9" s="47">
        <f>SUM(B4:B8)</f>
        <v>0</v>
      </c>
      <c r="C9" s="48"/>
      <c r="D9" s="49"/>
      <c r="E9" s="46">
        <f>SUM(E4:E8)</f>
        <v>0</v>
      </c>
      <c r="F9" s="58"/>
      <c r="G9" s="58"/>
      <c r="H9" s="46">
        <f>SUM(H4:H8)</f>
        <v>0</v>
      </c>
      <c r="I9" s="58"/>
      <c r="J9" s="58"/>
      <c r="K9" s="46">
        <f>SUM(K4:K8)</f>
        <v>0</v>
      </c>
      <c r="L9" s="58"/>
      <c r="M9" s="58"/>
      <c r="N9" s="46">
        <f>SUM(N4:N8)</f>
        <v>0</v>
      </c>
      <c r="O9" s="58"/>
      <c r="P9" s="58"/>
      <c r="Q9" s="46">
        <f>SUM(Q4:Q8)</f>
        <v>0</v>
      </c>
      <c r="R9" s="58"/>
      <c r="S9" s="58"/>
      <c r="T9" s="46">
        <f>SUM(T4:T8)</f>
        <v>0</v>
      </c>
      <c r="U9" s="58"/>
      <c r="V9" s="58"/>
      <c r="W9" s="46">
        <f>SUM(W4:W8)</f>
        <v>0</v>
      </c>
      <c r="X9" s="58"/>
      <c r="Y9" s="58"/>
      <c r="Z9" s="46">
        <f>SUM(Z4:Z8)</f>
        <v>0</v>
      </c>
      <c r="AA9" s="58"/>
      <c r="AB9" s="58"/>
      <c r="AC9" s="46">
        <f>SUM(AC4:AC8)</f>
        <v>0</v>
      </c>
      <c r="AD9" s="58"/>
      <c r="AE9" s="58"/>
      <c r="AF9" s="46">
        <f>SUM(AF4:AF8)</f>
        <v>0</v>
      </c>
      <c r="AG9" s="58"/>
      <c r="AH9" s="58"/>
    </row>
    <row r="10" spans="1:34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34" x14ac:dyDescent="0.25">
      <c r="A11" s="1" t="s">
        <v>263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1:34" x14ac:dyDescent="0.25">
      <c r="A12" s="1" t="s">
        <v>258</v>
      </c>
      <c r="B12" s="31"/>
      <c r="C12" s="5"/>
      <c r="D12" s="37" t="e">
        <f>B12/C12</f>
        <v>#DIV/0!</v>
      </c>
      <c r="E12" s="31"/>
      <c r="F12" s="5"/>
      <c r="G12" s="37" t="e">
        <f>E12/F12</f>
        <v>#DIV/0!</v>
      </c>
      <c r="H12" s="31"/>
      <c r="I12" s="5"/>
      <c r="J12" s="37" t="e">
        <f>H12/I12</f>
        <v>#DIV/0!</v>
      </c>
      <c r="K12" s="31"/>
      <c r="L12" s="5"/>
      <c r="M12" s="37" t="e">
        <f>K12/L12</f>
        <v>#DIV/0!</v>
      </c>
      <c r="N12" s="31"/>
      <c r="O12" s="5"/>
      <c r="P12" s="37" t="e">
        <f>N12/O12</f>
        <v>#DIV/0!</v>
      </c>
      <c r="Q12" s="31"/>
      <c r="R12" s="5"/>
      <c r="S12" s="37" t="e">
        <f>Q12/R12</f>
        <v>#DIV/0!</v>
      </c>
      <c r="T12" s="31"/>
      <c r="U12" s="5"/>
      <c r="V12" s="37" t="e">
        <f>T12/U12</f>
        <v>#DIV/0!</v>
      </c>
      <c r="W12" s="31"/>
      <c r="X12" s="5"/>
      <c r="Y12" s="37" t="e">
        <f>W12/X12</f>
        <v>#DIV/0!</v>
      </c>
      <c r="Z12" s="31"/>
      <c r="AA12" s="5"/>
      <c r="AB12" s="37" t="e">
        <f>Z12/AA12</f>
        <v>#DIV/0!</v>
      </c>
      <c r="AC12" s="31"/>
      <c r="AD12" s="5"/>
      <c r="AE12" s="37" t="e">
        <f>AC12/AD12</f>
        <v>#DIV/0!</v>
      </c>
      <c r="AF12" s="31"/>
      <c r="AG12" s="5"/>
      <c r="AH12" s="37" t="e">
        <f>AF12/AG12</f>
        <v>#DIV/0!</v>
      </c>
    </row>
    <row r="13" spans="1:34" x14ac:dyDescent="0.25">
      <c r="A13" s="1" t="s">
        <v>259</v>
      </c>
      <c r="B13" s="31"/>
      <c r="C13" s="5"/>
      <c r="D13" s="37" t="e">
        <f t="shared" ref="D13:D16" si="11">B13/C13</f>
        <v>#DIV/0!</v>
      </c>
      <c r="E13" s="31"/>
      <c r="F13" s="5"/>
      <c r="G13" s="37" t="e">
        <f t="shared" ref="G13:G16" si="12">E13/F13</f>
        <v>#DIV/0!</v>
      </c>
      <c r="H13" s="31"/>
      <c r="I13" s="5"/>
      <c r="J13" s="37" t="e">
        <f t="shared" ref="J13:J16" si="13">H13/I13</f>
        <v>#DIV/0!</v>
      </c>
      <c r="K13" s="31"/>
      <c r="L13" s="5"/>
      <c r="M13" s="37" t="e">
        <f t="shared" ref="M13:M16" si="14">K13/L13</f>
        <v>#DIV/0!</v>
      </c>
      <c r="N13" s="31"/>
      <c r="O13" s="5"/>
      <c r="P13" s="37" t="e">
        <f t="shared" ref="P13:P16" si="15">N13/O13</f>
        <v>#DIV/0!</v>
      </c>
      <c r="Q13" s="31"/>
      <c r="R13" s="5"/>
      <c r="S13" s="37" t="e">
        <f t="shared" ref="S13:S16" si="16">Q13/R13</f>
        <v>#DIV/0!</v>
      </c>
      <c r="T13" s="31"/>
      <c r="U13" s="5"/>
      <c r="V13" s="37" t="e">
        <f t="shared" ref="V13:V16" si="17">T13/U13</f>
        <v>#DIV/0!</v>
      </c>
      <c r="W13" s="31"/>
      <c r="X13" s="5"/>
      <c r="Y13" s="37" t="e">
        <f t="shared" ref="Y13:Y16" si="18">W13/X13</f>
        <v>#DIV/0!</v>
      </c>
      <c r="Z13" s="31"/>
      <c r="AA13" s="5"/>
      <c r="AB13" s="37" t="e">
        <f t="shared" ref="AB13:AB16" si="19">Z13/AA13</f>
        <v>#DIV/0!</v>
      </c>
      <c r="AC13" s="31"/>
      <c r="AD13" s="5"/>
      <c r="AE13" s="37" t="e">
        <f t="shared" ref="AE13:AE16" si="20">AC13/AD13</f>
        <v>#DIV/0!</v>
      </c>
      <c r="AF13" s="31"/>
      <c r="AG13" s="5"/>
      <c r="AH13" s="37" t="e">
        <f t="shared" ref="AH13:AH16" si="21">AF13/AG13</f>
        <v>#DIV/0!</v>
      </c>
    </row>
    <row r="14" spans="1:34" x14ac:dyDescent="0.25">
      <c r="A14" s="1" t="s">
        <v>260</v>
      </c>
      <c r="B14" s="31"/>
      <c r="C14" s="5"/>
      <c r="D14" s="37" t="e">
        <f t="shared" si="11"/>
        <v>#DIV/0!</v>
      </c>
      <c r="E14" s="31"/>
      <c r="F14" s="5"/>
      <c r="G14" s="37" t="e">
        <f t="shared" si="12"/>
        <v>#DIV/0!</v>
      </c>
      <c r="H14" s="31"/>
      <c r="I14" s="5"/>
      <c r="J14" s="37" t="e">
        <f t="shared" si="13"/>
        <v>#DIV/0!</v>
      </c>
      <c r="K14" s="31"/>
      <c r="L14" s="5"/>
      <c r="M14" s="37" t="e">
        <f t="shared" si="14"/>
        <v>#DIV/0!</v>
      </c>
      <c r="N14" s="31"/>
      <c r="O14" s="5"/>
      <c r="P14" s="37" t="e">
        <f t="shared" si="15"/>
        <v>#DIV/0!</v>
      </c>
      <c r="Q14" s="31"/>
      <c r="R14" s="5"/>
      <c r="S14" s="37" t="e">
        <f t="shared" si="16"/>
        <v>#DIV/0!</v>
      </c>
      <c r="T14" s="31"/>
      <c r="U14" s="5"/>
      <c r="V14" s="37" t="e">
        <f t="shared" si="17"/>
        <v>#DIV/0!</v>
      </c>
      <c r="W14" s="31"/>
      <c r="X14" s="5"/>
      <c r="Y14" s="37" t="e">
        <f t="shared" si="18"/>
        <v>#DIV/0!</v>
      </c>
      <c r="Z14" s="31"/>
      <c r="AA14" s="5"/>
      <c r="AB14" s="37" t="e">
        <f t="shared" si="19"/>
        <v>#DIV/0!</v>
      </c>
      <c r="AC14" s="31"/>
      <c r="AD14" s="5"/>
      <c r="AE14" s="37" t="e">
        <f t="shared" si="20"/>
        <v>#DIV/0!</v>
      </c>
      <c r="AF14" s="31"/>
      <c r="AG14" s="5"/>
      <c r="AH14" s="37" t="e">
        <f t="shared" si="21"/>
        <v>#DIV/0!</v>
      </c>
    </row>
    <row r="15" spans="1:34" x14ac:dyDescent="0.25">
      <c r="A15" s="1" t="s">
        <v>261</v>
      </c>
      <c r="B15" s="31"/>
      <c r="C15" s="5"/>
      <c r="D15" s="37" t="e">
        <f t="shared" si="11"/>
        <v>#DIV/0!</v>
      </c>
      <c r="E15" s="31"/>
      <c r="F15" s="5"/>
      <c r="G15" s="37" t="e">
        <f t="shared" si="12"/>
        <v>#DIV/0!</v>
      </c>
      <c r="H15" s="31"/>
      <c r="I15" s="5"/>
      <c r="J15" s="37" t="e">
        <f t="shared" si="13"/>
        <v>#DIV/0!</v>
      </c>
      <c r="K15" s="31"/>
      <c r="L15" s="5"/>
      <c r="M15" s="37" t="e">
        <f t="shared" si="14"/>
        <v>#DIV/0!</v>
      </c>
      <c r="N15" s="31"/>
      <c r="O15" s="5"/>
      <c r="P15" s="37" t="e">
        <f t="shared" si="15"/>
        <v>#DIV/0!</v>
      </c>
      <c r="Q15" s="31"/>
      <c r="R15" s="5"/>
      <c r="S15" s="37" t="e">
        <f t="shared" si="16"/>
        <v>#DIV/0!</v>
      </c>
      <c r="T15" s="31"/>
      <c r="U15" s="5"/>
      <c r="V15" s="37" t="e">
        <f t="shared" si="17"/>
        <v>#DIV/0!</v>
      </c>
      <c r="W15" s="31"/>
      <c r="X15" s="5"/>
      <c r="Y15" s="37" t="e">
        <f t="shared" si="18"/>
        <v>#DIV/0!</v>
      </c>
      <c r="Z15" s="31"/>
      <c r="AA15" s="5"/>
      <c r="AB15" s="37" t="e">
        <f t="shared" si="19"/>
        <v>#DIV/0!</v>
      </c>
      <c r="AC15" s="31"/>
      <c r="AD15" s="5"/>
      <c r="AE15" s="37" t="e">
        <f t="shared" si="20"/>
        <v>#DIV/0!</v>
      </c>
      <c r="AF15" s="31"/>
      <c r="AG15" s="5"/>
      <c r="AH15" s="37" t="e">
        <f t="shared" si="21"/>
        <v>#DIV/0!</v>
      </c>
    </row>
    <row r="16" spans="1:34" x14ac:dyDescent="0.25">
      <c r="A16" s="1" t="s">
        <v>262</v>
      </c>
      <c r="B16" s="31"/>
      <c r="C16" s="5"/>
      <c r="D16" s="37" t="e">
        <f t="shared" si="11"/>
        <v>#DIV/0!</v>
      </c>
      <c r="E16" s="31"/>
      <c r="F16" s="5"/>
      <c r="G16" s="37" t="e">
        <f t="shared" si="12"/>
        <v>#DIV/0!</v>
      </c>
      <c r="H16" s="31"/>
      <c r="I16" s="5"/>
      <c r="J16" s="37" t="e">
        <f t="shared" si="13"/>
        <v>#DIV/0!</v>
      </c>
      <c r="K16" s="31"/>
      <c r="L16" s="5"/>
      <c r="M16" s="37" t="e">
        <f t="shared" si="14"/>
        <v>#DIV/0!</v>
      </c>
      <c r="N16" s="31"/>
      <c r="O16" s="5"/>
      <c r="P16" s="37" t="e">
        <f t="shared" si="15"/>
        <v>#DIV/0!</v>
      </c>
      <c r="Q16" s="31"/>
      <c r="R16" s="5"/>
      <c r="S16" s="37" t="e">
        <f t="shared" si="16"/>
        <v>#DIV/0!</v>
      </c>
      <c r="T16" s="31"/>
      <c r="U16" s="5"/>
      <c r="V16" s="37" t="e">
        <f t="shared" si="17"/>
        <v>#DIV/0!</v>
      </c>
      <c r="W16" s="31"/>
      <c r="X16" s="5"/>
      <c r="Y16" s="37" t="e">
        <f t="shared" si="18"/>
        <v>#DIV/0!</v>
      </c>
      <c r="Z16" s="31"/>
      <c r="AA16" s="5"/>
      <c r="AB16" s="37" t="e">
        <f t="shared" si="19"/>
        <v>#DIV/0!</v>
      </c>
      <c r="AC16" s="31"/>
      <c r="AD16" s="5"/>
      <c r="AE16" s="37" t="e">
        <f t="shared" si="20"/>
        <v>#DIV/0!</v>
      </c>
      <c r="AF16" s="31"/>
      <c r="AG16" s="5"/>
      <c r="AH16" s="37" t="e">
        <f t="shared" si="21"/>
        <v>#DIV/0!</v>
      </c>
    </row>
    <row r="17" spans="1:34" x14ac:dyDescent="0.25">
      <c r="A17" s="1" t="s">
        <v>20</v>
      </c>
      <c r="B17" s="47">
        <f>SUM(B12:B16)</f>
        <v>0</v>
      </c>
      <c r="C17" s="48"/>
      <c r="D17" s="49"/>
      <c r="E17" s="47">
        <f>SUM(E12:E16)</f>
        <v>0</v>
      </c>
      <c r="F17" s="59"/>
      <c r="G17" s="60"/>
      <c r="H17" s="46">
        <f>SUM(H12:H16)</f>
        <v>0</v>
      </c>
      <c r="I17" s="58"/>
      <c r="J17" s="58"/>
      <c r="K17" s="46">
        <f>SUM(K12:K16)</f>
        <v>0</v>
      </c>
      <c r="L17" s="58"/>
      <c r="M17" s="58"/>
      <c r="N17" s="46">
        <f>SUM(N12:N16)</f>
        <v>0</v>
      </c>
      <c r="O17" s="58"/>
      <c r="P17" s="58"/>
      <c r="Q17" s="46">
        <f>SUM(Q12:Q16)</f>
        <v>0</v>
      </c>
      <c r="R17" s="58"/>
      <c r="S17" s="58"/>
      <c r="T17" s="46">
        <f>SUM(T12:T16)</f>
        <v>0</v>
      </c>
      <c r="U17" s="58"/>
      <c r="V17" s="58"/>
      <c r="W17" s="46">
        <f>SUM(W12:W16)</f>
        <v>0</v>
      </c>
      <c r="X17" s="58"/>
      <c r="Y17" s="58"/>
      <c r="Z17" s="46">
        <f>SUM(Z12:Z16)</f>
        <v>0</v>
      </c>
      <c r="AA17" s="58"/>
      <c r="AB17" s="58"/>
      <c r="AC17" s="46">
        <f>SUM(AC12:AC16)</f>
        <v>0</v>
      </c>
      <c r="AD17" s="58"/>
      <c r="AE17" s="58"/>
      <c r="AF17" s="46">
        <f>SUM(AF12:AF16)</f>
        <v>0</v>
      </c>
      <c r="AG17" s="58"/>
      <c r="AH17" s="58"/>
    </row>
    <row r="18" spans="1:34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4" x14ac:dyDescent="0.25">
      <c r="A19" s="1" t="s">
        <v>97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x14ac:dyDescent="0.25">
      <c r="A20" s="1" t="s">
        <v>258</v>
      </c>
      <c r="B20" s="31"/>
      <c r="C20" s="5"/>
      <c r="D20" s="37" t="e">
        <f>B20/C20</f>
        <v>#DIV/0!</v>
      </c>
      <c r="E20" s="31"/>
      <c r="F20" s="5"/>
      <c r="G20" s="37" t="e">
        <f>E20/F20</f>
        <v>#DIV/0!</v>
      </c>
      <c r="H20" s="31"/>
      <c r="I20" s="5"/>
      <c r="J20" s="37" t="e">
        <f>H20/I20</f>
        <v>#DIV/0!</v>
      </c>
      <c r="K20" s="31"/>
      <c r="L20" s="5"/>
      <c r="M20" s="37" t="e">
        <f>K20/L20</f>
        <v>#DIV/0!</v>
      </c>
      <c r="N20" s="31"/>
      <c r="O20" s="5"/>
      <c r="P20" s="37" t="e">
        <f>N20/O20</f>
        <v>#DIV/0!</v>
      </c>
      <c r="Q20" s="31"/>
      <c r="R20" s="5"/>
      <c r="S20" s="37" t="e">
        <f>Q20/R20</f>
        <v>#DIV/0!</v>
      </c>
      <c r="T20" s="31"/>
      <c r="U20" s="5"/>
      <c r="V20" s="37" t="e">
        <f>T20/U20</f>
        <v>#DIV/0!</v>
      </c>
      <c r="W20" s="31"/>
      <c r="X20" s="5"/>
      <c r="Y20" s="37" t="e">
        <f>W20/X20</f>
        <v>#DIV/0!</v>
      </c>
      <c r="Z20" s="31"/>
      <c r="AA20" s="5"/>
      <c r="AB20" s="37" t="e">
        <f>Z20/AA20</f>
        <v>#DIV/0!</v>
      </c>
      <c r="AC20" s="31"/>
      <c r="AD20" s="5"/>
      <c r="AE20" s="37" t="e">
        <f>AC20/AD20</f>
        <v>#DIV/0!</v>
      </c>
      <c r="AF20" s="31"/>
      <c r="AG20" s="5"/>
      <c r="AH20" s="37" t="e">
        <f>AF20/AG20</f>
        <v>#DIV/0!</v>
      </c>
    </row>
    <row r="21" spans="1:34" x14ac:dyDescent="0.25">
      <c r="A21" s="1" t="s">
        <v>259</v>
      </c>
      <c r="B21" s="31"/>
      <c r="C21" s="5"/>
      <c r="D21" s="37" t="e">
        <f t="shared" ref="D21:D24" si="22">B21/C21</f>
        <v>#DIV/0!</v>
      </c>
      <c r="E21" s="31"/>
      <c r="F21" s="5"/>
      <c r="G21" s="37" t="e">
        <f t="shared" ref="G21:G24" si="23">E21/F21</f>
        <v>#DIV/0!</v>
      </c>
      <c r="H21" s="31"/>
      <c r="I21" s="5"/>
      <c r="J21" s="37" t="e">
        <f t="shared" ref="J21:J24" si="24">H21/I21</f>
        <v>#DIV/0!</v>
      </c>
      <c r="K21" s="31"/>
      <c r="L21" s="5"/>
      <c r="M21" s="37" t="e">
        <f t="shared" ref="M21:M24" si="25">K21/L21</f>
        <v>#DIV/0!</v>
      </c>
      <c r="N21" s="31"/>
      <c r="O21" s="5"/>
      <c r="P21" s="37" t="e">
        <f t="shared" ref="P21:P24" si="26">N21/O21</f>
        <v>#DIV/0!</v>
      </c>
      <c r="Q21" s="31"/>
      <c r="R21" s="5"/>
      <c r="S21" s="37" t="e">
        <f t="shared" ref="S21:S24" si="27">Q21/R21</f>
        <v>#DIV/0!</v>
      </c>
      <c r="T21" s="31"/>
      <c r="U21" s="5"/>
      <c r="V21" s="37" t="e">
        <f t="shared" ref="V21:V24" si="28">T21/U21</f>
        <v>#DIV/0!</v>
      </c>
      <c r="W21" s="31"/>
      <c r="X21" s="5"/>
      <c r="Y21" s="37" t="e">
        <f t="shared" ref="Y21:Y24" si="29">W21/X21</f>
        <v>#DIV/0!</v>
      </c>
      <c r="Z21" s="31"/>
      <c r="AA21" s="5"/>
      <c r="AB21" s="37" t="e">
        <f t="shared" ref="AB21:AB24" si="30">Z21/AA21</f>
        <v>#DIV/0!</v>
      </c>
      <c r="AC21" s="31"/>
      <c r="AD21" s="5"/>
      <c r="AE21" s="37" t="e">
        <f t="shared" ref="AE21:AE24" si="31">AC21/AD21</f>
        <v>#DIV/0!</v>
      </c>
      <c r="AF21" s="31"/>
      <c r="AG21" s="5"/>
      <c r="AH21" s="37" t="e">
        <f t="shared" ref="AH21:AH24" si="32">AF21/AG21</f>
        <v>#DIV/0!</v>
      </c>
    </row>
    <row r="22" spans="1:34" x14ac:dyDescent="0.25">
      <c r="A22" s="1" t="s">
        <v>260</v>
      </c>
      <c r="B22" s="31"/>
      <c r="C22" s="5"/>
      <c r="D22" s="37" t="e">
        <f t="shared" si="22"/>
        <v>#DIV/0!</v>
      </c>
      <c r="E22" s="31"/>
      <c r="F22" s="5"/>
      <c r="G22" s="37" t="e">
        <f t="shared" si="23"/>
        <v>#DIV/0!</v>
      </c>
      <c r="H22" s="31"/>
      <c r="I22" s="5"/>
      <c r="J22" s="37" t="e">
        <f t="shared" si="24"/>
        <v>#DIV/0!</v>
      </c>
      <c r="K22" s="31"/>
      <c r="L22" s="5"/>
      <c r="M22" s="37" t="e">
        <f t="shared" si="25"/>
        <v>#DIV/0!</v>
      </c>
      <c r="N22" s="31"/>
      <c r="O22" s="5"/>
      <c r="P22" s="37" t="e">
        <f t="shared" si="26"/>
        <v>#DIV/0!</v>
      </c>
      <c r="Q22" s="31"/>
      <c r="R22" s="5"/>
      <c r="S22" s="37" t="e">
        <f t="shared" si="27"/>
        <v>#DIV/0!</v>
      </c>
      <c r="T22" s="31"/>
      <c r="U22" s="5"/>
      <c r="V22" s="37" t="e">
        <f t="shared" si="28"/>
        <v>#DIV/0!</v>
      </c>
      <c r="W22" s="31"/>
      <c r="X22" s="5"/>
      <c r="Y22" s="37" t="e">
        <f t="shared" si="29"/>
        <v>#DIV/0!</v>
      </c>
      <c r="Z22" s="31"/>
      <c r="AA22" s="5"/>
      <c r="AB22" s="37" t="e">
        <f t="shared" si="30"/>
        <v>#DIV/0!</v>
      </c>
      <c r="AC22" s="31"/>
      <c r="AD22" s="5"/>
      <c r="AE22" s="37" t="e">
        <f t="shared" si="31"/>
        <v>#DIV/0!</v>
      </c>
      <c r="AF22" s="31"/>
      <c r="AG22" s="5"/>
      <c r="AH22" s="37" t="e">
        <f t="shared" si="32"/>
        <v>#DIV/0!</v>
      </c>
    </row>
    <row r="23" spans="1:34" x14ac:dyDescent="0.25">
      <c r="A23" s="1" t="s">
        <v>261</v>
      </c>
      <c r="B23" s="31"/>
      <c r="C23" s="5"/>
      <c r="D23" s="37" t="e">
        <f t="shared" si="22"/>
        <v>#DIV/0!</v>
      </c>
      <c r="E23" s="31"/>
      <c r="F23" s="5"/>
      <c r="G23" s="37" t="e">
        <f t="shared" si="23"/>
        <v>#DIV/0!</v>
      </c>
      <c r="H23" s="31"/>
      <c r="I23" s="5"/>
      <c r="J23" s="37" t="e">
        <f t="shared" si="24"/>
        <v>#DIV/0!</v>
      </c>
      <c r="K23" s="31"/>
      <c r="L23" s="5"/>
      <c r="M23" s="37" t="e">
        <f t="shared" si="25"/>
        <v>#DIV/0!</v>
      </c>
      <c r="N23" s="31"/>
      <c r="O23" s="5"/>
      <c r="P23" s="37" t="e">
        <f t="shared" si="26"/>
        <v>#DIV/0!</v>
      </c>
      <c r="Q23" s="31"/>
      <c r="R23" s="5"/>
      <c r="S23" s="37" t="e">
        <f t="shared" si="27"/>
        <v>#DIV/0!</v>
      </c>
      <c r="T23" s="31"/>
      <c r="U23" s="5"/>
      <c r="V23" s="37" t="e">
        <f t="shared" si="28"/>
        <v>#DIV/0!</v>
      </c>
      <c r="W23" s="31"/>
      <c r="X23" s="5"/>
      <c r="Y23" s="37" t="e">
        <f t="shared" si="29"/>
        <v>#DIV/0!</v>
      </c>
      <c r="Z23" s="31"/>
      <c r="AA23" s="5"/>
      <c r="AB23" s="37" t="e">
        <f t="shared" si="30"/>
        <v>#DIV/0!</v>
      </c>
      <c r="AC23" s="31"/>
      <c r="AD23" s="5"/>
      <c r="AE23" s="37" t="e">
        <f t="shared" si="31"/>
        <v>#DIV/0!</v>
      </c>
      <c r="AF23" s="31"/>
      <c r="AG23" s="5"/>
      <c r="AH23" s="37" t="e">
        <f t="shared" si="32"/>
        <v>#DIV/0!</v>
      </c>
    </row>
    <row r="24" spans="1:34" x14ac:dyDescent="0.25">
      <c r="A24" s="1" t="s">
        <v>262</v>
      </c>
      <c r="B24" s="31"/>
      <c r="C24" s="5"/>
      <c r="D24" s="37" t="e">
        <f t="shared" si="22"/>
        <v>#DIV/0!</v>
      </c>
      <c r="E24" s="31"/>
      <c r="F24" s="5"/>
      <c r="G24" s="37" t="e">
        <f t="shared" si="23"/>
        <v>#DIV/0!</v>
      </c>
      <c r="H24" s="31"/>
      <c r="I24" s="5"/>
      <c r="J24" s="37" t="e">
        <f t="shared" si="24"/>
        <v>#DIV/0!</v>
      </c>
      <c r="K24" s="31"/>
      <c r="L24" s="5"/>
      <c r="M24" s="37" t="e">
        <f t="shared" si="25"/>
        <v>#DIV/0!</v>
      </c>
      <c r="N24" s="31"/>
      <c r="O24" s="5"/>
      <c r="P24" s="37" t="e">
        <f t="shared" si="26"/>
        <v>#DIV/0!</v>
      </c>
      <c r="Q24" s="31"/>
      <c r="R24" s="5"/>
      <c r="S24" s="37" t="e">
        <f t="shared" si="27"/>
        <v>#DIV/0!</v>
      </c>
      <c r="T24" s="31"/>
      <c r="U24" s="5"/>
      <c r="V24" s="37" t="e">
        <f t="shared" si="28"/>
        <v>#DIV/0!</v>
      </c>
      <c r="W24" s="31"/>
      <c r="X24" s="5"/>
      <c r="Y24" s="37" t="e">
        <f t="shared" si="29"/>
        <v>#DIV/0!</v>
      </c>
      <c r="Z24" s="31"/>
      <c r="AA24" s="5"/>
      <c r="AB24" s="37" t="e">
        <f t="shared" si="30"/>
        <v>#DIV/0!</v>
      </c>
      <c r="AC24" s="31"/>
      <c r="AD24" s="5"/>
      <c r="AE24" s="37" t="e">
        <f t="shared" si="31"/>
        <v>#DIV/0!</v>
      </c>
      <c r="AF24" s="31"/>
      <c r="AG24" s="5"/>
      <c r="AH24" s="37" t="e">
        <f t="shared" si="32"/>
        <v>#DIV/0!</v>
      </c>
    </row>
    <row r="25" spans="1:34" x14ac:dyDescent="0.25">
      <c r="A25" s="1" t="s">
        <v>20</v>
      </c>
      <c r="B25" s="47">
        <f>SUM(B20:B24)</f>
        <v>0</v>
      </c>
      <c r="C25" s="48"/>
      <c r="D25" s="49"/>
      <c r="E25" s="47">
        <f>SUM(E20:E24)</f>
        <v>0</v>
      </c>
      <c r="F25" s="59"/>
      <c r="G25" s="60"/>
      <c r="H25" s="46">
        <f>SUM(H20:H24)</f>
        <v>0</v>
      </c>
      <c r="I25" s="58"/>
      <c r="J25" s="58"/>
      <c r="K25" s="46">
        <f>SUM(K20:K24)</f>
        <v>0</v>
      </c>
      <c r="L25" s="58"/>
      <c r="M25" s="58"/>
      <c r="N25" s="46">
        <f>SUM(N20:N24)</f>
        <v>0</v>
      </c>
      <c r="O25" s="58"/>
      <c r="P25" s="58"/>
      <c r="Q25" s="46">
        <f>SUM(Q20:Q24)</f>
        <v>0</v>
      </c>
      <c r="R25" s="58"/>
      <c r="S25" s="58"/>
      <c r="T25" s="46">
        <f>SUM(T20:T24)</f>
        <v>0</v>
      </c>
      <c r="U25" s="58"/>
      <c r="V25" s="58"/>
      <c r="W25" s="46">
        <f>SUM(W20:W24)</f>
        <v>0</v>
      </c>
      <c r="X25" s="58"/>
      <c r="Y25" s="58"/>
      <c r="Z25" s="46">
        <f>SUM(Z20:Z24)</f>
        <v>0</v>
      </c>
      <c r="AA25" s="58"/>
      <c r="AB25" s="58"/>
      <c r="AC25" s="46">
        <f>SUM(AC20:AC24)</f>
        <v>0</v>
      </c>
      <c r="AD25" s="58"/>
      <c r="AE25" s="58"/>
      <c r="AF25" s="46">
        <f>SUM(AF20:AF24)</f>
        <v>0</v>
      </c>
      <c r="AG25" s="58"/>
      <c r="AH25" s="58"/>
    </row>
    <row r="26" spans="1:34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4" x14ac:dyDescent="0.25">
      <c r="A27" s="1" t="s">
        <v>98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4" x14ac:dyDescent="0.25">
      <c r="A28" s="1" t="s">
        <v>258</v>
      </c>
      <c r="B28" s="31"/>
      <c r="C28" s="5"/>
      <c r="D28" s="37" t="e">
        <f>B28/C28</f>
        <v>#DIV/0!</v>
      </c>
      <c r="E28" s="31"/>
      <c r="F28" s="5"/>
      <c r="G28" s="37" t="e">
        <f>E28/F28</f>
        <v>#DIV/0!</v>
      </c>
      <c r="H28" s="31"/>
      <c r="I28" s="5"/>
      <c r="J28" s="37" t="e">
        <f>H28/I28</f>
        <v>#DIV/0!</v>
      </c>
      <c r="K28" s="31"/>
      <c r="L28" s="5"/>
      <c r="M28" s="37" t="e">
        <f>K28/L28</f>
        <v>#DIV/0!</v>
      </c>
      <c r="N28" s="31"/>
      <c r="O28" s="5"/>
      <c r="P28" s="37" t="e">
        <f>N28/O28</f>
        <v>#DIV/0!</v>
      </c>
      <c r="Q28" s="31"/>
      <c r="R28" s="5"/>
      <c r="S28" s="37" t="e">
        <f>Q28/R28</f>
        <v>#DIV/0!</v>
      </c>
      <c r="T28" s="31"/>
      <c r="U28" s="5"/>
      <c r="V28" s="37" t="e">
        <f>T28/U28</f>
        <v>#DIV/0!</v>
      </c>
      <c r="W28" s="31"/>
      <c r="X28" s="5"/>
      <c r="Y28" s="37" t="e">
        <f>W28/X28</f>
        <v>#DIV/0!</v>
      </c>
      <c r="Z28" s="31"/>
      <c r="AA28" s="5"/>
      <c r="AB28" s="37" t="e">
        <f>Z28/AA28</f>
        <v>#DIV/0!</v>
      </c>
      <c r="AC28" s="31"/>
      <c r="AD28" s="5"/>
      <c r="AE28" s="37" t="e">
        <f>AC28/AD28</f>
        <v>#DIV/0!</v>
      </c>
      <c r="AF28" s="31"/>
      <c r="AG28" s="5"/>
      <c r="AH28" s="37" t="e">
        <f>AF28/AG28</f>
        <v>#DIV/0!</v>
      </c>
    </row>
    <row r="29" spans="1:34" x14ac:dyDescent="0.25">
      <c r="A29" s="1" t="s">
        <v>259</v>
      </c>
      <c r="B29" s="31"/>
      <c r="C29" s="5"/>
      <c r="D29" s="37" t="e">
        <f t="shared" ref="D29:D32" si="33">B29/C29</f>
        <v>#DIV/0!</v>
      </c>
      <c r="E29" s="31"/>
      <c r="F29" s="5"/>
      <c r="G29" s="37" t="e">
        <f t="shared" ref="G29:G32" si="34">E29/F29</f>
        <v>#DIV/0!</v>
      </c>
      <c r="H29" s="31"/>
      <c r="I29" s="5"/>
      <c r="J29" s="37" t="e">
        <f t="shared" ref="J29:J32" si="35">H29/I29</f>
        <v>#DIV/0!</v>
      </c>
      <c r="K29" s="31"/>
      <c r="L29" s="5"/>
      <c r="M29" s="37" t="e">
        <f t="shared" ref="M29:M32" si="36">K29/L29</f>
        <v>#DIV/0!</v>
      </c>
      <c r="N29" s="31"/>
      <c r="O29" s="5"/>
      <c r="P29" s="37" t="e">
        <f t="shared" ref="P29:P32" si="37">N29/O29</f>
        <v>#DIV/0!</v>
      </c>
      <c r="Q29" s="31"/>
      <c r="R29" s="5"/>
      <c r="S29" s="37" t="e">
        <f t="shared" ref="S29:S32" si="38">Q29/R29</f>
        <v>#DIV/0!</v>
      </c>
      <c r="T29" s="31"/>
      <c r="U29" s="5"/>
      <c r="V29" s="37" t="e">
        <f t="shared" ref="V29:V32" si="39">T29/U29</f>
        <v>#DIV/0!</v>
      </c>
      <c r="W29" s="31"/>
      <c r="X29" s="5"/>
      <c r="Y29" s="37" t="e">
        <f t="shared" ref="Y29:Y32" si="40">W29/X29</f>
        <v>#DIV/0!</v>
      </c>
      <c r="Z29" s="31"/>
      <c r="AA29" s="5"/>
      <c r="AB29" s="37" t="e">
        <f t="shared" ref="AB29:AB32" si="41">Z29/AA29</f>
        <v>#DIV/0!</v>
      </c>
      <c r="AC29" s="31"/>
      <c r="AD29" s="5"/>
      <c r="AE29" s="37" t="e">
        <f t="shared" ref="AE29:AE32" si="42">AC29/AD29</f>
        <v>#DIV/0!</v>
      </c>
      <c r="AF29" s="31"/>
      <c r="AG29" s="5"/>
      <c r="AH29" s="37" t="e">
        <f t="shared" ref="AH29:AH32" si="43">AF29/AG29</f>
        <v>#DIV/0!</v>
      </c>
    </row>
    <row r="30" spans="1:34" x14ac:dyDescent="0.25">
      <c r="A30" s="1" t="s">
        <v>260</v>
      </c>
      <c r="B30" s="31"/>
      <c r="C30" s="5"/>
      <c r="D30" s="37" t="e">
        <f t="shared" si="33"/>
        <v>#DIV/0!</v>
      </c>
      <c r="E30" s="31"/>
      <c r="F30" s="5"/>
      <c r="G30" s="37" t="e">
        <f t="shared" si="34"/>
        <v>#DIV/0!</v>
      </c>
      <c r="H30" s="31"/>
      <c r="I30" s="5"/>
      <c r="J30" s="37" t="e">
        <f t="shared" si="35"/>
        <v>#DIV/0!</v>
      </c>
      <c r="K30" s="31"/>
      <c r="L30" s="5"/>
      <c r="M30" s="37" t="e">
        <f t="shared" si="36"/>
        <v>#DIV/0!</v>
      </c>
      <c r="N30" s="31"/>
      <c r="O30" s="5"/>
      <c r="P30" s="37" t="e">
        <f t="shared" si="37"/>
        <v>#DIV/0!</v>
      </c>
      <c r="Q30" s="31"/>
      <c r="R30" s="5"/>
      <c r="S30" s="37" t="e">
        <f t="shared" si="38"/>
        <v>#DIV/0!</v>
      </c>
      <c r="T30" s="31"/>
      <c r="U30" s="5"/>
      <c r="V30" s="37" t="e">
        <f t="shared" si="39"/>
        <v>#DIV/0!</v>
      </c>
      <c r="W30" s="31"/>
      <c r="X30" s="5"/>
      <c r="Y30" s="37" t="e">
        <f t="shared" si="40"/>
        <v>#DIV/0!</v>
      </c>
      <c r="Z30" s="31"/>
      <c r="AA30" s="5"/>
      <c r="AB30" s="37" t="e">
        <f t="shared" si="41"/>
        <v>#DIV/0!</v>
      </c>
      <c r="AC30" s="31"/>
      <c r="AD30" s="5"/>
      <c r="AE30" s="37" t="e">
        <f t="shared" si="42"/>
        <v>#DIV/0!</v>
      </c>
      <c r="AF30" s="31"/>
      <c r="AG30" s="5"/>
      <c r="AH30" s="37" t="e">
        <f t="shared" si="43"/>
        <v>#DIV/0!</v>
      </c>
    </row>
    <row r="31" spans="1:34" x14ac:dyDescent="0.25">
      <c r="A31" s="1" t="s">
        <v>261</v>
      </c>
      <c r="B31" s="31"/>
      <c r="C31" s="5"/>
      <c r="D31" s="37" t="e">
        <f t="shared" si="33"/>
        <v>#DIV/0!</v>
      </c>
      <c r="E31" s="31"/>
      <c r="F31" s="5"/>
      <c r="G31" s="37" t="e">
        <f t="shared" si="34"/>
        <v>#DIV/0!</v>
      </c>
      <c r="H31" s="31"/>
      <c r="I31" s="5"/>
      <c r="J31" s="37" t="e">
        <f t="shared" si="35"/>
        <v>#DIV/0!</v>
      </c>
      <c r="K31" s="31"/>
      <c r="L31" s="5"/>
      <c r="M31" s="37" t="e">
        <f t="shared" si="36"/>
        <v>#DIV/0!</v>
      </c>
      <c r="N31" s="31"/>
      <c r="O31" s="5"/>
      <c r="P31" s="37" t="e">
        <f t="shared" si="37"/>
        <v>#DIV/0!</v>
      </c>
      <c r="Q31" s="31"/>
      <c r="R31" s="5"/>
      <c r="S31" s="37" t="e">
        <f t="shared" si="38"/>
        <v>#DIV/0!</v>
      </c>
      <c r="T31" s="31"/>
      <c r="U31" s="5"/>
      <c r="V31" s="37" t="e">
        <f t="shared" si="39"/>
        <v>#DIV/0!</v>
      </c>
      <c r="W31" s="31"/>
      <c r="X31" s="5"/>
      <c r="Y31" s="37" t="e">
        <f t="shared" si="40"/>
        <v>#DIV/0!</v>
      </c>
      <c r="Z31" s="31"/>
      <c r="AA31" s="5"/>
      <c r="AB31" s="37" t="e">
        <f t="shared" si="41"/>
        <v>#DIV/0!</v>
      </c>
      <c r="AC31" s="31"/>
      <c r="AD31" s="5"/>
      <c r="AE31" s="37" t="e">
        <f t="shared" si="42"/>
        <v>#DIV/0!</v>
      </c>
      <c r="AF31" s="31"/>
      <c r="AG31" s="5"/>
      <c r="AH31" s="37" t="e">
        <f t="shared" si="43"/>
        <v>#DIV/0!</v>
      </c>
    </row>
    <row r="32" spans="1:34" x14ac:dyDescent="0.25">
      <c r="A32" s="1" t="s">
        <v>262</v>
      </c>
      <c r="B32" s="31"/>
      <c r="C32" s="5"/>
      <c r="D32" s="37" t="e">
        <f t="shared" si="33"/>
        <v>#DIV/0!</v>
      </c>
      <c r="E32" s="31"/>
      <c r="F32" s="5"/>
      <c r="G32" s="37" t="e">
        <f t="shared" si="34"/>
        <v>#DIV/0!</v>
      </c>
      <c r="H32" s="31"/>
      <c r="I32" s="5"/>
      <c r="J32" s="37" t="e">
        <f t="shared" si="35"/>
        <v>#DIV/0!</v>
      </c>
      <c r="K32" s="31"/>
      <c r="L32" s="5"/>
      <c r="M32" s="37" t="e">
        <f t="shared" si="36"/>
        <v>#DIV/0!</v>
      </c>
      <c r="N32" s="31"/>
      <c r="O32" s="5"/>
      <c r="P32" s="37" t="e">
        <f t="shared" si="37"/>
        <v>#DIV/0!</v>
      </c>
      <c r="Q32" s="31"/>
      <c r="R32" s="5"/>
      <c r="S32" s="37" t="e">
        <f t="shared" si="38"/>
        <v>#DIV/0!</v>
      </c>
      <c r="T32" s="31"/>
      <c r="U32" s="5"/>
      <c r="V32" s="37" t="e">
        <f t="shared" si="39"/>
        <v>#DIV/0!</v>
      </c>
      <c r="W32" s="31"/>
      <c r="X32" s="5"/>
      <c r="Y32" s="37" t="e">
        <f t="shared" si="40"/>
        <v>#DIV/0!</v>
      </c>
      <c r="Z32" s="31"/>
      <c r="AA32" s="5"/>
      <c r="AB32" s="37" t="e">
        <f t="shared" si="41"/>
        <v>#DIV/0!</v>
      </c>
      <c r="AC32" s="31"/>
      <c r="AD32" s="5"/>
      <c r="AE32" s="37" t="e">
        <f t="shared" si="42"/>
        <v>#DIV/0!</v>
      </c>
      <c r="AF32" s="31"/>
      <c r="AG32" s="5"/>
      <c r="AH32" s="37" t="e">
        <f t="shared" si="43"/>
        <v>#DIV/0!</v>
      </c>
    </row>
    <row r="33" spans="1:34" x14ac:dyDescent="0.25">
      <c r="A33" s="1" t="s">
        <v>20</v>
      </c>
      <c r="B33" s="47">
        <f>SUM(B28:B32)</f>
        <v>0</v>
      </c>
      <c r="C33" s="48"/>
      <c r="D33" s="49"/>
      <c r="E33" s="47">
        <f>SUM(E28:E32)</f>
        <v>0</v>
      </c>
      <c r="F33" s="59"/>
      <c r="G33" s="60"/>
      <c r="H33" s="46">
        <f>SUM(H28:H32)</f>
        <v>0</v>
      </c>
      <c r="I33" s="58"/>
      <c r="J33" s="58"/>
      <c r="K33" s="46">
        <f>SUM(K28:K32)</f>
        <v>0</v>
      </c>
      <c r="L33" s="58"/>
      <c r="M33" s="58"/>
      <c r="N33" s="46">
        <f>SUM(N28:N32)</f>
        <v>0</v>
      </c>
      <c r="O33" s="58"/>
      <c r="P33" s="58"/>
      <c r="Q33" s="46">
        <f>SUM(Q28:Q32)</f>
        <v>0</v>
      </c>
      <c r="R33" s="58"/>
      <c r="S33" s="58"/>
      <c r="T33" s="46">
        <f>SUM(T28:T32)</f>
        <v>0</v>
      </c>
      <c r="U33" s="58"/>
      <c r="V33" s="58"/>
      <c r="W33" s="46">
        <f>SUM(W28:W32)</f>
        <v>0</v>
      </c>
      <c r="X33" s="58"/>
      <c r="Y33" s="58"/>
      <c r="Z33" s="46">
        <f>SUM(Z28:Z32)</f>
        <v>0</v>
      </c>
      <c r="AA33" s="58"/>
      <c r="AB33" s="58"/>
      <c r="AC33" s="46">
        <f>SUM(AC28:AC32)</f>
        <v>0</v>
      </c>
      <c r="AD33" s="58"/>
      <c r="AE33" s="58"/>
      <c r="AF33" s="46">
        <f>SUM(AF28:AF32)</f>
        <v>0</v>
      </c>
      <c r="AG33" s="58"/>
      <c r="AH33" s="58"/>
    </row>
    <row r="34" spans="1:34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4" x14ac:dyDescent="0.25">
      <c r="A35" s="2"/>
      <c r="B35" s="50" t="s">
        <v>1</v>
      </c>
      <c r="C35" s="50"/>
      <c r="D35" s="50"/>
      <c r="E35" s="50" t="s">
        <v>2</v>
      </c>
      <c r="F35" s="50"/>
      <c r="G35" s="50"/>
      <c r="H35" s="50" t="s">
        <v>3</v>
      </c>
      <c r="I35" s="50"/>
      <c r="J35" s="50"/>
      <c r="K35" s="50" t="s">
        <v>4</v>
      </c>
      <c r="L35" s="50"/>
      <c r="M35" s="50"/>
      <c r="N35" s="50" t="s">
        <v>5</v>
      </c>
      <c r="O35" s="50"/>
      <c r="P35" s="50"/>
      <c r="Q35" s="50" t="s">
        <v>6</v>
      </c>
      <c r="R35" s="50"/>
      <c r="S35" s="50"/>
      <c r="T35" s="50" t="s">
        <v>7</v>
      </c>
      <c r="U35" s="50"/>
      <c r="V35" s="50"/>
      <c r="W35" s="50" t="s">
        <v>8</v>
      </c>
      <c r="X35" s="50"/>
      <c r="Y35" s="50"/>
      <c r="Z35" s="50" t="s">
        <v>9</v>
      </c>
      <c r="AA35" s="50"/>
      <c r="AB35" s="50"/>
      <c r="AC35" s="50" t="s">
        <v>10</v>
      </c>
      <c r="AD35" s="50"/>
      <c r="AE35" s="50"/>
      <c r="AF35" s="50" t="s">
        <v>11</v>
      </c>
      <c r="AG35" s="50"/>
      <c r="AH35" s="50"/>
    </row>
    <row r="36" spans="1:34" x14ac:dyDescent="0.25">
      <c r="A36" s="1" t="s">
        <v>264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4" x14ac:dyDescent="0.25">
      <c r="A37" s="1" t="s">
        <v>258</v>
      </c>
      <c r="B37" s="31"/>
      <c r="C37" s="5"/>
      <c r="D37" s="37" t="e">
        <f>B37/C37</f>
        <v>#DIV/0!</v>
      </c>
      <c r="E37" s="31"/>
      <c r="F37" s="5"/>
      <c r="G37" s="37" t="e">
        <f>E37/F37</f>
        <v>#DIV/0!</v>
      </c>
      <c r="H37" s="31"/>
      <c r="I37" s="5"/>
      <c r="J37" s="37" t="e">
        <f>H37/I37</f>
        <v>#DIV/0!</v>
      </c>
      <c r="K37" s="31"/>
      <c r="L37" s="5"/>
      <c r="M37" s="37" t="e">
        <f>K37/L37</f>
        <v>#DIV/0!</v>
      </c>
      <c r="N37" s="31"/>
      <c r="O37" s="5"/>
      <c r="P37" s="37" t="e">
        <f>N37/O37</f>
        <v>#DIV/0!</v>
      </c>
      <c r="Q37" s="31"/>
      <c r="R37" s="5"/>
      <c r="S37" s="37" t="e">
        <f>Q37/R37</f>
        <v>#DIV/0!</v>
      </c>
      <c r="T37" s="31"/>
      <c r="U37" s="5"/>
      <c r="V37" s="37" t="e">
        <f>T37/U37</f>
        <v>#DIV/0!</v>
      </c>
      <c r="W37" s="31"/>
      <c r="X37" s="5"/>
      <c r="Y37" s="37" t="e">
        <f>W37/X37</f>
        <v>#DIV/0!</v>
      </c>
      <c r="Z37" s="31"/>
      <c r="AA37" s="5"/>
      <c r="AB37" s="37" t="e">
        <f>Z37/AA37</f>
        <v>#DIV/0!</v>
      </c>
      <c r="AC37" s="31"/>
      <c r="AD37" s="5"/>
      <c r="AE37" s="37" t="e">
        <f>AC37/AD37</f>
        <v>#DIV/0!</v>
      </c>
      <c r="AF37" s="31"/>
      <c r="AG37" s="5"/>
      <c r="AH37" s="37" t="e">
        <f>AF37/AG37</f>
        <v>#DIV/0!</v>
      </c>
    </row>
    <row r="38" spans="1:34" x14ac:dyDescent="0.25">
      <c r="A38" s="1" t="s">
        <v>259</v>
      </c>
      <c r="B38" s="31"/>
      <c r="C38" s="5"/>
      <c r="D38" s="37" t="e">
        <f t="shared" ref="D38:D41" si="44">B38/C38</f>
        <v>#DIV/0!</v>
      </c>
      <c r="E38" s="31"/>
      <c r="F38" s="5"/>
      <c r="G38" s="37" t="e">
        <f t="shared" ref="G38:G41" si="45">E38/F38</f>
        <v>#DIV/0!</v>
      </c>
      <c r="H38" s="31"/>
      <c r="I38" s="5"/>
      <c r="J38" s="37" t="e">
        <f t="shared" ref="J38:J41" si="46">H38/I38</f>
        <v>#DIV/0!</v>
      </c>
      <c r="K38" s="31"/>
      <c r="L38" s="5"/>
      <c r="M38" s="37" t="e">
        <f t="shared" ref="M38:M41" si="47">K38/L38</f>
        <v>#DIV/0!</v>
      </c>
      <c r="N38" s="31"/>
      <c r="O38" s="5"/>
      <c r="P38" s="37" t="e">
        <f t="shared" ref="P38:P41" si="48">N38/O38</f>
        <v>#DIV/0!</v>
      </c>
      <c r="Q38" s="31"/>
      <c r="R38" s="5"/>
      <c r="S38" s="37" t="e">
        <f t="shared" ref="S38:S41" si="49">Q38/R38</f>
        <v>#DIV/0!</v>
      </c>
      <c r="T38" s="31"/>
      <c r="U38" s="5"/>
      <c r="V38" s="37" t="e">
        <f t="shared" ref="V38:V41" si="50">T38/U38</f>
        <v>#DIV/0!</v>
      </c>
      <c r="W38" s="31"/>
      <c r="X38" s="5"/>
      <c r="Y38" s="37" t="e">
        <f t="shared" ref="Y38:Y41" si="51">W38/X38</f>
        <v>#DIV/0!</v>
      </c>
      <c r="Z38" s="31"/>
      <c r="AA38" s="5"/>
      <c r="AB38" s="37" t="e">
        <f t="shared" ref="AB38:AB41" si="52">Z38/AA38</f>
        <v>#DIV/0!</v>
      </c>
      <c r="AC38" s="31"/>
      <c r="AD38" s="5"/>
      <c r="AE38" s="37" t="e">
        <f t="shared" ref="AE38:AE41" si="53">AC38/AD38</f>
        <v>#DIV/0!</v>
      </c>
      <c r="AF38" s="31"/>
      <c r="AG38" s="5"/>
      <c r="AH38" s="37" t="e">
        <f t="shared" ref="AH38:AH41" si="54">AF38/AG38</f>
        <v>#DIV/0!</v>
      </c>
    </row>
    <row r="39" spans="1:34" x14ac:dyDescent="0.25">
      <c r="A39" s="1" t="s">
        <v>260</v>
      </c>
      <c r="B39" s="31"/>
      <c r="C39" s="5"/>
      <c r="D39" s="37" t="e">
        <f t="shared" si="44"/>
        <v>#DIV/0!</v>
      </c>
      <c r="E39" s="31"/>
      <c r="F39" s="5"/>
      <c r="G39" s="37" t="e">
        <f t="shared" si="45"/>
        <v>#DIV/0!</v>
      </c>
      <c r="H39" s="31"/>
      <c r="I39" s="5"/>
      <c r="J39" s="37" t="e">
        <f t="shared" si="46"/>
        <v>#DIV/0!</v>
      </c>
      <c r="K39" s="31"/>
      <c r="L39" s="5"/>
      <c r="M39" s="37" t="e">
        <f t="shared" si="47"/>
        <v>#DIV/0!</v>
      </c>
      <c r="N39" s="31"/>
      <c r="O39" s="5"/>
      <c r="P39" s="37" t="e">
        <f t="shared" si="48"/>
        <v>#DIV/0!</v>
      </c>
      <c r="Q39" s="31"/>
      <c r="R39" s="5"/>
      <c r="S39" s="37" t="e">
        <f t="shared" si="49"/>
        <v>#DIV/0!</v>
      </c>
      <c r="T39" s="31"/>
      <c r="U39" s="5"/>
      <c r="V39" s="37" t="e">
        <f t="shared" si="50"/>
        <v>#DIV/0!</v>
      </c>
      <c r="W39" s="31"/>
      <c r="X39" s="5"/>
      <c r="Y39" s="37" t="e">
        <f t="shared" si="51"/>
        <v>#DIV/0!</v>
      </c>
      <c r="Z39" s="31"/>
      <c r="AA39" s="5"/>
      <c r="AB39" s="37" t="e">
        <f t="shared" si="52"/>
        <v>#DIV/0!</v>
      </c>
      <c r="AC39" s="31"/>
      <c r="AD39" s="5"/>
      <c r="AE39" s="37" t="e">
        <f t="shared" si="53"/>
        <v>#DIV/0!</v>
      </c>
      <c r="AF39" s="31"/>
      <c r="AG39" s="5"/>
      <c r="AH39" s="37" t="e">
        <f t="shared" si="54"/>
        <v>#DIV/0!</v>
      </c>
    </row>
    <row r="40" spans="1:34" x14ac:dyDescent="0.25">
      <c r="A40" s="1" t="s">
        <v>261</v>
      </c>
      <c r="B40" s="31"/>
      <c r="C40" s="5"/>
      <c r="D40" s="37" t="e">
        <f t="shared" si="44"/>
        <v>#DIV/0!</v>
      </c>
      <c r="E40" s="31"/>
      <c r="F40" s="5"/>
      <c r="G40" s="37" t="e">
        <f t="shared" si="45"/>
        <v>#DIV/0!</v>
      </c>
      <c r="H40" s="31"/>
      <c r="I40" s="5"/>
      <c r="J40" s="37" t="e">
        <f t="shared" si="46"/>
        <v>#DIV/0!</v>
      </c>
      <c r="K40" s="31"/>
      <c r="L40" s="5"/>
      <c r="M40" s="37" t="e">
        <f t="shared" si="47"/>
        <v>#DIV/0!</v>
      </c>
      <c r="N40" s="31"/>
      <c r="O40" s="5"/>
      <c r="P40" s="37" t="e">
        <f t="shared" si="48"/>
        <v>#DIV/0!</v>
      </c>
      <c r="Q40" s="31"/>
      <c r="R40" s="5"/>
      <c r="S40" s="37" t="e">
        <f t="shared" si="49"/>
        <v>#DIV/0!</v>
      </c>
      <c r="T40" s="31"/>
      <c r="U40" s="5"/>
      <c r="V40" s="37" t="e">
        <f t="shared" si="50"/>
        <v>#DIV/0!</v>
      </c>
      <c r="W40" s="31"/>
      <c r="X40" s="5"/>
      <c r="Y40" s="37" t="e">
        <f t="shared" si="51"/>
        <v>#DIV/0!</v>
      </c>
      <c r="Z40" s="31"/>
      <c r="AA40" s="5"/>
      <c r="AB40" s="37" t="e">
        <f t="shared" si="52"/>
        <v>#DIV/0!</v>
      </c>
      <c r="AC40" s="31"/>
      <c r="AD40" s="5"/>
      <c r="AE40" s="37" t="e">
        <f t="shared" si="53"/>
        <v>#DIV/0!</v>
      </c>
      <c r="AF40" s="31"/>
      <c r="AG40" s="5"/>
      <c r="AH40" s="37" t="e">
        <f t="shared" si="54"/>
        <v>#DIV/0!</v>
      </c>
    </row>
    <row r="41" spans="1:34" x14ac:dyDescent="0.25">
      <c r="A41" s="1" t="s">
        <v>262</v>
      </c>
      <c r="B41" s="31"/>
      <c r="C41" s="5"/>
      <c r="D41" s="37" t="e">
        <f t="shared" si="44"/>
        <v>#DIV/0!</v>
      </c>
      <c r="E41" s="31"/>
      <c r="F41" s="5"/>
      <c r="G41" s="37" t="e">
        <f t="shared" si="45"/>
        <v>#DIV/0!</v>
      </c>
      <c r="H41" s="31"/>
      <c r="I41" s="5"/>
      <c r="J41" s="37" t="e">
        <f t="shared" si="46"/>
        <v>#DIV/0!</v>
      </c>
      <c r="K41" s="31"/>
      <c r="L41" s="5"/>
      <c r="M41" s="37" t="e">
        <f t="shared" si="47"/>
        <v>#DIV/0!</v>
      </c>
      <c r="N41" s="31"/>
      <c r="O41" s="5"/>
      <c r="P41" s="37" t="e">
        <f t="shared" si="48"/>
        <v>#DIV/0!</v>
      </c>
      <c r="Q41" s="31"/>
      <c r="R41" s="5"/>
      <c r="S41" s="37" t="e">
        <f t="shared" si="49"/>
        <v>#DIV/0!</v>
      </c>
      <c r="T41" s="31"/>
      <c r="U41" s="5"/>
      <c r="V41" s="37" t="e">
        <f t="shared" si="50"/>
        <v>#DIV/0!</v>
      </c>
      <c r="W41" s="31"/>
      <c r="X41" s="5"/>
      <c r="Y41" s="37" t="e">
        <f t="shared" si="51"/>
        <v>#DIV/0!</v>
      </c>
      <c r="Z41" s="31"/>
      <c r="AA41" s="5"/>
      <c r="AB41" s="37" t="e">
        <f t="shared" si="52"/>
        <v>#DIV/0!</v>
      </c>
      <c r="AC41" s="31"/>
      <c r="AD41" s="5"/>
      <c r="AE41" s="37" t="e">
        <f t="shared" si="53"/>
        <v>#DIV/0!</v>
      </c>
      <c r="AF41" s="31"/>
      <c r="AG41" s="5"/>
      <c r="AH41" s="37" t="e">
        <f t="shared" si="54"/>
        <v>#DIV/0!</v>
      </c>
    </row>
    <row r="42" spans="1:34" x14ac:dyDescent="0.25">
      <c r="A42" s="1" t="s">
        <v>20</v>
      </c>
      <c r="B42" s="47">
        <f>SUM(B37:B41)</f>
        <v>0</v>
      </c>
      <c r="C42" s="48"/>
      <c r="D42" s="49"/>
      <c r="E42" s="47">
        <f>SUM(E37:E41)</f>
        <v>0</v>
      </c>
      <c r="F42" s="59"/>
      <c r="G42" s="60"/>
      <c r="H42" s="46">
        <f>SUM(H37:H41)</f>
        <v>0</v>
      </c>
      <c r="I42" s="58"/>
      <c r="J42" s="58"/>
      <c r="K42" s="46">
        <f>SUM(K37:K41)</f>
        <v>0</v>
      </c>
      <c r="L42" s="58"/>
      <c r="M42" s="58"/>
      <c r="N42" s="46">
        <f>SUM(N37:N41)</f>
        <v>0</v>
      </c>
      <c r="O42" s="58"/>
      <c r="P42" s="58"/>
      <c r="Q42" s="46">
        <f>SUM(Q37:Q41)</f>
        <v>0</v>
      </c>
      <c r="R42" s="58"/>
      <c r="S42" s="58"/>
      <c r="T42" s="46">
        <f>SUM(T37:T41)</f>
        <v>0</v>
      </c>
      <c r="U42" s="58"/>
      <c r="V42" s="58"/>
      <c r="W42" s="46">
        <f>SUM(W37:W41)</f>
        <v>0</v>
      </c>
      <c r="X42" s="58"/>
      <c r="Y42" s="58"/>
      <c r="Z42" s="46">
        <f>SUM(Z37:Z41)</f>
        <v>0</v>
      </c>
      <c r="AA42" s="58"/>
      <c r="AB42" s="58"/>
      <c r="AC42" s="46">
        <f>SUM(AC37:AC41)</f>
        <v>0</v>
      </c>
      <c r="AD42" s="58"/>
      <c r="AE42" s="58"/>
      <c r="AF42" s="46">
        <f>SUM(AF37:AF41)</f>
        <v>0</v>
      </c>
      <c r="AG42" s="58"/>
      <c r="AH42" s="58"/>
    </row>
    <row r="43" spans="1:34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34" ht="24.75" x14ac:dyDescent="0.25">
      <c r="A44" s="21" t="s">
        <v>265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34" x14ac:dyDescent="0.25">
      <c r="A45" s="1" t="s">
        <v>258</v>
      </c>
      <c r="B45" s="31"/>
      <c r="C45" s="32"/>
      <c r="D45" s="34" t="e">
        <f>B45/C45</f>
        <v>#DIV/0!</v>
      </c>
      <c r="E45" s="31"/>
      <c r="F45" s="5"/>
      <c r="G45" s="37" t="e">
        <f>E45/F45</f>
        <v>#DIV/0!</v>
      </c>
      <c r="H45" s="31"/>
      <c r="I45" s="5"/>
      <c r="J45" s="37" t="e">
        <f>H45/I45</f>
        <v>#DIV/0!</v>
      </c>
      <c r="K45" s="31"/>
      <c r="L45" s="5"/>
      <c r="M45" s="37" t="e">
        <f>K45/L45</f>
        <v>#DIV/0!</v>
      </c>
      <c r="N45" s="31"/>
      <c r="O45" s="5"/>
      <c r="P45" s="37" t="e">
        <f>N45/O45</f>
        <v>#DIV/0!</v>
      </c>
      <c r="Q45" s="31"/>
      <c r="R45" s="5"/>
      <c r="S45" s="37" t="e">
        <f>Q45/R45</f>
        <v>#DIV/0!</v>
      </c>
      <c r="T45" s="31"/>
      <c r="U45" s="5"/>
      <c r="V45" s="37" t="e">
        <f>T45/U45</f>
        <v>#DIV/0!</v>
      </c>
      <c r="W45" s="31"/>
      <c r="X45" s="5"/>
      <c r="Y45" s="37" t="e">
        <f>W45/X45</f>
        <v>#DIV/0!</v>
      </c>
      <c r="Z45" s="31"/>
      <c r="AA45" s="5"/>
      <c r="AB45" s="37" t="e">
        <f>Z45/AA45</f>
        <v>#DIV/0!</v>
      </c>
      <c r="AC45" s="31"/>
      <c r="AD45" s="5"/>
      <c r="AE45" s="37" t="e">
        <f>AC45/AD45</f>
        <v>#DIV/0!</v>
      </c>
      <c r="AF45" s="31"/>
      <c r="AG45" s="5"/>
      <c r="AH45" s="37" t="e">
        <f>AF45/AG45</f>
        <v>#DIV/0!</v>
      </c>
    </row>
    <row r="46" spans="1:34" x14ac:dyDescent="0.25">
      <c r="A46" s="1" t="s">
        <v>259</v>
      </c>
      <c r="B46" s="31"/>
      <c r="C46" s="32"/>
      <c r="D46" s="34" t="e">
        <f t="shared" ref="D46:D49" si="55">B46/C46</f>
        <v>#DIV/0!</v>
      </c>
      <c r="E46" s="31"/>
      <c r="F46" s="5"/>
      <c r="G46" s="37" t="e">
        <f t="shared" ref="G46:G49" si="56">E46/F46</f>
        <v>#DIV/0!</v>
      </c>
      <c r="H46" s="31"/>
      <c r="I46" s="5"/>
      <c r="J46" s="37" t="e">
        <f t="shared" ref="J46:J49" si="57">H46/I46</f>
        <v>#DIV/0!</v>
      </c>
      <c r="K46" s="31"/>
      <c r="L46" s="5"/>
      <c r="M46" s="37" t="e">
        <f t="shared" ref="M46:M49" si="58">K46/L46</f>
        <v>#DIV/0!</v>
      </c>
      <c r="N46" s="31"/>
      <c r="O46" s="5"/>
      <c r="P46" s="37" t="e">
        <f t="shared" ref="P46:P49" si="59">N46/O46</f>
        <v>#DIV/0!</v>
      </c>
      <c r="Q46" s="31"/>
      <c r="R46" s="5"/>
      <c r="S46" s="37" t="e">
        <f t="shared" ref="S46:S49" si="60">Q46/R46</f>
        <v>#DIV/0!</v>
      </c>
      <c r="T46" s="31"/>
      <c r="U46" s="5"/>
      <c r="V46" s="37" t="e">
        <f t="shared" ref="V46:V49" si="61">T46/U46</f>
        <v>#DIV/0!</v>
      </c>
      <c r="W46" s="31"/>
      <c r="X46" s="5"/>
      <c r="Y46" s="37" t="e">
        <f t="shared" ref="Y46:Y49" si="62">W46/X46</f>
        <v>#DIV/0!</v>
      </c>
      <c r="Z46" s="31"/>
      <c r="AA46" s="5"/>
      <c r="AB46" s="37" t="e">
        <f t="shared" ref="AB46:AB49" si="63">Z46/AA46</f>
        <v>#DIV/0!</v>
      </c>
      <c r="AC46" s="31"/>
      <c r="AD46" s="5"/>
      <c r="AE46" s="37" t="e">
        <f t="shared" ref="AE46:AE49" si="64">AC46/AD46</f>
        <v>#DIV/0!</v>
      </c>
      <c r="AF46" s="31"/>
      <c r="AG46" s="5"/>
      <c r="AH46" s="37" t="e">
        <f t="shared" ref="AH46:AH49" si="65">AF46/AG46</f>
        <v>#DIV/0!</v>
      </c>
    </row>
    <row r="47" spans="1:34" x14ac:dyDescent="0.25">
      <c r="A47" s="1" t="s">
        <v>260</v>
      </c>
      <c r="B47" s="31"/>
      <c r="C47" s="32"/>
      <c r="D47" s="34" t="e">
        <f t="shared" si="55"/>
        <v>#DIV/0!</v>
      </c>
      <c r="E47" s="31"/>
      <c r="F47" s="5"/>
      <c r="G47" s="37" t="e">
        <f t="shared" si="56"/>
        <v>#DIV/0!</v>
      </c>
      <c r="H47" s="31"/>
      <c r="I47" s="5"/>
      <c r="J47" s="37" t="e">
        <f t="shared" si="57"/>
        <v>#DIV/0!</v>
      </c>
      <c r="K47" s="31"/>
      <c r="L47" s="5"/>
      <c r="M47" s="37" t="e">
        <f t="shared" si="58"/>
        <v>#DIV/0!</v>
      </c>
      <c r="N47" s="31"/>
      <c r="O47" s="5"/>
      <c r="P47" s="37" t="e">
        <f t="shared" si="59"/>
        <v>#DIV/0!</v>
      </c>
      <c r="Q47" s="31"/>
      <c r="R47" s="5"/>
      <c r="S47" s="37" t="e">
        <f t="shared" si="60"/>
        <v>#DIV/0!</v>
      </c>
      <c r="T47" s="31"/>
      <c r="U47" s="5"/>
      <c r="V47" s="37" t="e">
        <f t="shared" si="61"/>
        <v>#DIV/0!</v>
      </c>
      <c r="W47" s="31"/>
      <c r="X47" s="5"/>
      <c r="Y47" s="37" t="e">
        <f t="shared" si="62"/>
        <v>#DIV/0!</v>
      </c>
      <c r="Z47" s="31"/>
      <c r="AA47" s="5"/>
      <c r="AB47" s="37" t="e">
        <f t="shared" si="63"/>
        <v>#DIV/0!</v>
      </c>
      <c r="AC47" s="31"/>
      <c r="AD47" s="5"/>
      <c r="AE47" s="37" t="e">
        <f t="shared" si="64"/>
        <v>#DIV/0!</v>
      </c>
      <c r="AF47" s="31"/>
      <c r="AG47" s="5"/>
      <c r="AH47" s="37" t="e">
        <f t="shared" si="65"/>
        <v>#DIV/0!</v>
      </c>
    </row>
    <row r="48" spans="1:34" x14ac:dyDescent="0.25">
      <c r="A48" s="1" t="s">
        <v>261</v>
      </c>
      <c r="B48" s="31"/>
      <c r="C48" s="32"/>
      <c r="D48" s="34" t="e">
        <f t="shared" si="55"/>
        <v>#DIV/0!</v>
      </c>
      <c r="E48" s="31"/>
      <c r="F48" s="5"/>
      <c r="G48" s="37" t="e">
        <f t="shared" si="56"/>
        <v>#DIV/0!</v>
      </c>
      <c r="H48" s="31"/>
      <c r="I48" s="5"/>
      <c r="J48" s="37" t="e">
        <f t="shared" si="57"/>
        <v>#DIV/0!</v>
      </c>
      <c r="K48" s="31"/>
      <c r="L48" s="5"/>
      <c r="M48" s="37" t="e">
        <f t="shared" si="58"/>
        <v>#DIV/0!</v>
      </c>
      <c r="N48" s="31"/>
      <c r="O48" s="5"/>
      <c r="P48" s="37" t="e">
        <f t="shared" si="59"/>
        <v>#DIV/0!</v>
      </c>
      <c r="Q48" s="31"/>
      <c r="R48" s="5"/>
      <c r="S48" s="37" t="e">
        <f t="shared" si="60"/>
        <v>#DIV/0!</v>
      </c>
      <c r="T48" s="31"/>
      <c r="U48" s="5"/>
      <c r="V48" s="37" t="e">
        <f t="shared" si="61"/>
        <v>#DIV/0!</v>
      </c>
      <c r="W48" s="31"/>
      <c r="X48" s="5"/>
      <c r="Y48" s="37" t="e">
        <f t="shared" si="62"/>
        <v>#DIV/0!</v>
      </c>
      <c r="Z48" s="31"/>
      <c r="AA48" s="5"/>
      <c r="AB48" s="37" t="e">
        <f t="shared" si="63"/>
        <v>#DIV/0!</v>
      </c>
      <c r="AC48" s="31"/>
      <c r="AD48" s="5"/>
      <c r="AE48" s="37" t="e">
        <f t="shared" si="64"/>
        <v>#DIV/0!</v>
      </c>
      <c r="AF48" s="31"/>
      <c r="AG48" s="5"/>
      <c r="AH48" s="37" t="e">
        <f t="shared" si="65"/>
        <v>#DIV/0!</v>
      </c>
    </row>
    <row r="49" spans="1:34" x14ac:dyDescent="0.25">
      <c r="A49" s="1" t="s">
        <v>262</v>
      </c>
      <c r="B49" s="31"/>
      <c r="C49" s="32"/>
      <c r="D49" s="34" t="e">
        <f t="shared" si="55"/>
        <v>#DIV/0!</v>
      </c>
      <c r="E49" s="31"/>
      <c r="F49" s="5"/>
      <c r="G49" s="37" t="e">
        <f t="shared" si="56"/>
        <v>#DIV/0!</v>
      </c>
      <c r="H49" s="31"/>
      <c r="I49" s="5"/>
      <c r="J49" s="37" t="e">
        <f t="shared" si="57"/>
        <v>#DIV/0!</v>
      </c>
      <c r="K49" s="31"/>
      <c r="L49" s="5"/>
      <c r="M49" s="37" t="e">
        <f t="shared" si="58"/>
        <v>#DIV/0!</v>
      </c>
      <c r="N49" s="31"/>
      <c r="O49" s="5"/>
      <c r="P49" s="37" t="e">
        <f t="shared" si="59"/>
        <v>#DIV/0!</v>
      </c>
      <c r="Q49" s="31"/>
      <c r="R49" s="5"/>
      <c r="S49" s="37" t="e">
        <f t="shared" si="60"/>
        <v>#DIV/0!</v>
      </c>
      <c r="T49" s="31"/>
      <c r="U49" s="5"/>
      <c r="V49" s="37" t="e">
        <f t="shared" si="61"/>
        <v>#DIV/0!</v>
      </c>
      <c r="W49" s="31"/>
      <c r="X49" s="5"/>
      <c r="Y49" s="37" t="e">
        <f t="shared" si="62"/>
        <v>#DIV/0!</v>
      </c>
      <c r="Z49" s="31"/>
      <c r="AA49" s="5"/>
      <c r="AB49" s="37" t="e">
        <f t="shared" si="63"/>
        <v>#DIV/0!</v>
      </c>
      <c r="AC49" s="31"/>
      <c r="AD49" s="5"/>
      <c r="AE49" s="37" t="e">
        <f t="shared" si="64"/>
        <v>#DIV/0!</v>
      </c>
      <c r="AF49" s="31"/>
      <c r="AG49" s="5"/>
      <c r="AH49" s="37" t="e">
        <f t="shared" si="65"/>
        <v>#DIV/0!</v>
      </c>
    </row>
    <row r="50" spans="1:34" x14ac:dyDescent="0.25">
      <c r="A50" s="1" t="s">
        <v>20</v>
      </c>
      <c r="B50" s="56">
        <f>SUM(B45:B49)</f>
        <v>0</v>
      </c>
      <c r="C50" s="56"/>
      <c r="D50" s="56"/>
      <c r="E50" s="47">
        <f>SUM(E45:E49)</f>
        <v>0</v>
      </c>
      <c r="F50" s="59"/>
      <c r="G50" s="60"/>
      <c r="H50" s="46">
        <f>SUM(H45:H49)</f>
        <v>0</v>
      </c>
      <c r="I50" s="58"/>
      <c r="J50" s="58"/>
      <c r="K50" s="46">
        <f>SUM(K45:K49)</f>
        <v>0</v>
      </c>
      <c r="L50" s="58"/>
      <c r="M50" s="58"/>
      <c r="N50" s="46">
        <f>SUM(N45:N49)</f>
        <v>0</v>
      </c>
      <c r="O50" s="58"/>
      <c r="P50" s="58"/>
      <c r="Q50" s="46">
        <f>SUM(Q45:Q49)</f>
        <v>0</v>
      </c>
      <c r="R50" s="58"/>
      <c r="S50" s="58"/>
      <c r="T50" s="46">
        <f>SUM(T45:T49)</f>
        <v>0</v>
      </c>
      <c r="U50" s="58"/>
      <c r="V50" s="58"/>
      <c r="W50" s="46">
        <f>SUM(W45:W49)</f>
        <v>0</v>
      </c>
      <c r="X50" s="58"/>
      <c r="Y50" s="58"/>
      <c r="Z50" s="46">
        <f>SUM(Z45:Z49)</f>
        <v>0</v>
      </c>
      <c r="AA50" s="58"/>
      <c r="AB50" s="58"/>
      <c r="AC50" s="46">
        <f>SUM(AC45:AC49)</f>
        <v>0</v>
      </c>
      <c r="AD50" s="58"/>
      <c r="AE50" s="58"/>
      <c r="AF50" s="46">
        <f>SUM(AF45:AF49)</f>
        <v>0</v>
      </c>
      <c r="AG50" s="58"/>
      <c r="AH50" s="58"/>
    </row>
    <row r="51" spans="1:34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4" ht="24.75" x14ac:dyDescent="0.25">
      <c r="A52" s="21" t="s">
        <v>266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4" x14ac:dyDescent="0.25">
      <c r="A53" s="30" t="s">
        <v>258</v>
      </c>
      <c r="B53" s="31"/>
      <c r="C53" s="32"/>
      <c r="D53" s="34" t="e">
        <f>B53/C53</f>
        <v>#DIV/0!</v>
      </c>
      <c r="E53" s="31"/>
      <c r="F53" s="5"/>
      <c r="G53" s="37" t="e">
        <f>E53/F53</f>
        <v>#DIV/0!</v>
      </c>
      <c r="H53" s="31"/>
      <c r="I53" s="5"/>
      <c r="J53" s="37" t="e">
        <f>H53/I53</f>
        <v>#DIV/0!</v>
      </c>
      <c r="K53" s="31"/>
      <c r="L53" s="5"/>
      <c r="M53" s="37" t="e">
        <f>K53/L53</f>
        <v>#DIV/0!</v>
      </c>
      <c r="N53" s="31"/>
      <c r="O53" s="5"/>
      <c r="P53" s="37" t="e">
        <f>N53/O53</f>
        <v>#DIV/0!</v>
      </c>
      <c r="Q53" s="31"/>
      <c r="R53" s="5"/>
      <c r="S53" s="37" t="e">
        <f>Q53/R53</f>
        <v>#DIV/0!</v>
      </c>
      <c r="T53" s="31"/>
      <c r="U53" s="5"/>
      <c r="V53" s="37" t="e">
        <f>T53/U53</f>
        <v>#DIV/0!</v>
      </c>
      <c r="W53" s="31"/>
      <c r="X53" s="5"/>
      <c r="Y53" s="37" t="e">
        <f>W53/X53</f>
        <v>#DIV/0!</v>
      </c>
      <c r="Z53" s="31"/>
      <c r="AA53" s="5"/>
      <c r="AB53" s="37" t="e">
        <f>Z53/AA53</f>
        <v>#DIV/0!</v>
      </c>
      <c r="AC53" s="31"/>
      <c r="AD53" s="5"/>
      <c r="AE53" s="37" t="e">
        <f>AC53/AD53</f>
        <v>#DIV/0!</v>
      </c>
      <c r="AF53" s="31"/>
      <c r="AG53" s="5"/>
      <c r="AH53" s="37" t="e">
        <f>AF53/AG53</f>
        <v>#DIV/0!</v>
      </c>
    </row>
    <row r="54" spans="1:34" x14ac:dyDescent="0.25">
      <c r="A54" s="30" t="s">
        <v>259</v>
      </c>
      <c r="B54" s="31"/>
      <c r="C54" s="32"/>
      <c r="D54" s="34" t="e">
        <f t="shared" ref="D54:D57" si="66">B54/C54</f>
        <v>#DIV/0!</v>
      </c>
      <c r="E54" s="31"/>
      <c r="F54" s="5"/>
      <c r="G54" s="37" t="e">
        <f t="shared" ref="G54:G57" si="67">E54/F54</f>
        <v>#DIV/0!</v>
      </c>
      <c r="H54" s="31"/>
      <c r="I54" s="5"/>
      <c r="J54" s="37" t="e">
        <f t="shared" ref="J54:J57" si="68">H54/I54</f>
        <v>#DIV/0!</v>
      </c>
      <c r="K54" s="31"/>
      <c r="L54" s="5"/>
      <c r="M54" s="37" t="e">
        <f t="shared" ref="M54:M57" si="69">K54/L54</f>
        <v>#DIV/0!</v>
      </c>
      <c r="N54" s="31"/>
      <c r="O54" s="5"/>
      <c r="P54" s="37" t="e">
        <f t="shared" ref="P54:P57" si="70">N54/O54</f>
        <v>#DIV/0!</v>
      </c>
      <c r="Q54" s="31"/>
      <c r="R54" s="5"/>
      <c r="S54" s="37" t="e">
        <f t="shared" ref="S54:S57" si="71">Q54/R54</f>
        <v>#DIV/0!</v>
      </c>
      <c r="T54" s="31"/>
      <c r="U54" s="5"/>
      <c r="V54" s="37" t="e">
        <f t="shared" ref="V54:V57" si="72">T54/U54</f>
        <v>#DIV/0!</v>
      </c>
      <c r="W54" s="31"/>
      <c r="X54" s="5"/>
      <c r="Y54" s="37" t="e">
        <f t="shared" ref="Y54:Y57" si="73">W54/X54</f>
        <v>#DIV/0!</v>
      </c>
      <c r="Z54" s="31"/>
      <c r="AA54" s="5"/>
      <c r="AB54" s="37" t="e">
        <f t="shared" ref="AB54:AB57" si="74">Z54/AA54</f>
        <v>#DIV/0!</v>
      </c>
      <c r="AC54" s="31"/>
      <c r="AD54" s="5"/>
      <c r="AE54" s="37" t="e">
        <f t="shared" ref="AE54:AE57" si="75">AC54/AD54</f>
        <v>#DIV/0!</v>
      </c>
      <c r="AF54" s="31"/>
      <c r="AG54" s="5"/>
      <c r="AH54" s="37" t="e">
        <f t="shared" ref="AH54:AH57" si="76">AF54/AG54</f>
        <v>#DIV/0!</v>
      </c>
    </row>
    <row r="55" spans="1:34" x14ac:dyDescent="0.25">
      <c r="A55" s="30" t="s">
        <v>260</v>
      </c>
      <c r="B55" s="31"/>
      <c r="C55" s="32"/>
      <c r="D55" s="34" t="e">
        <f t="shared" si="66"/>
        <v>#DIV/0!</v>
      </c>
      <c r="E55" s="31"/>
      <c r="F55" s="5"/>
      <c r="G55" s="37" t="e">
        <f t="shared" si="67"/>
        <v>#DIV/0!</v>
      </c>
      <c r="H55" s="31"/>
      <c r="I55" s="5"/>
      <c r="J55" s="37" t="e">
        <f t="shared" si="68"/>
        <v>#DIV/0!</v>
      </c>
      <c r="K55" s="31"/>
      <c r="L55" s="5"/>
      <c r="M55" s="37" t="e">
        <f t="shared" si="69"/>
        <v>#DIV/0!</v>
      </c>
      <c r="N55" s="31"/>
      <c r="O55" s="5"/>
      <c r="P55" s="37" t="e">
        <f t="shared" si="70"/>
        <v>#DIV/0!</v>
      </c>
      <c r="Q55" s="31"/>
      <c r="R55" s="5"/>
      <c r="S55" s="37" t="e">
        <f t="shared" si="71"/>
        <v>#DIV/0!</v>
      </c>
      <c r="T55" s="31"/>
      <c r="U55" s="5"/>
      <c r="V55" s="37" t="e">
        <f t="shared" si="72"/>
        <v>#DIV/0!</v>
      </c>
      <c r="W55" s="31"/>
      <c r="X55" s="5"/>
      <c r="Y55" s="37" t="e">
        <f t="shared" si="73"/>
        <v>#DIV/0!</v>
      </c>
      <c r="Z55" s="31"/>
      <c r="AA55" s="5"/>
      <c r="AB55" s="37" t="e">
        <f t="shared" si="74"/>
        <v>#DIV/0!</v>
      </c>
      <c r="AC55" s="31"/>
      <c r="AD55" s="5"/>
      <c r="AE55" s="37" t="e">
        <f t="shared" si="75"/>
        <v>#DIV/0!</v>
      </c>
      <c r="AF55" s="31"/>
      <c r="AG55" s="5"/>
      <c r="AH55" s="37" t="e">
        <f t="shared" si="76"/>
        <v>#DIV/0!</v>
      </c>
    </row>
    <row r="56" spans="1:34" x14ac:dyDescent="0.25">
      <c r="A56" s="30" t="s">
        <v>261</v>
      </c>
      <c r="B56" s="31"/>
      <c r="C56" s="32"/>
      <c r="D56" s="34" t="e">
        <f t="shared" si="66"/>
        <v>#DIV/0!</v>
      </c>
      <c r="E56" s="31"/>
      <c r="F56" s="5"/>
      <c r="G56" s="37" t="e">
        <f t="shared" si="67"/>
        <v>#DIV/0!</v>
      </c>
      <c r="H56" s="31"/>
      <c r="I56" s="5"/>
      <c r="J56" s="37" t="e">
        <f t="shared" si="68"/>
        <v>#DIV/0!</v>
      </c>
      <c r="K56" s="31"/>
      <c r="L56" s="5"/>
      <c r="M56" s="37" t="e">
        <f t="shared" si="69"/>
        <v>#DIV/0!</v>
      </c>
      <c r="N56" s="31"/>
      <c r="O56" s="5"/>
      <c r="P56" s="37" t="e">
        <f t="shared" si="70"/>
        <v>#DIV/0!</v>
      </c>
      <c r="Q56" s="31"/>
      <c r="R56" s="5"/>
      <c r="S56" s="37" t="e">
        <f t="shared" si="71"/>
        <v>#DIV/0!</v>
      </c>
      <c r="T56" s="31"/>
      <c r="U56" s="5"/>
      <c r="V56" s="37" t="e">
        <f t="shared" si="72"/>
        <v>#DIV/0!</v>
      </c>
      <c r="W56" s="31"/>
      <c r="X56" s="5"/>
      <c r="Y56" s="37" t="e">
        <f t="shared" si="73"/>
        <v>#DIV/0!</v>
      </c>
      <c r="Z56" s="31"/>
      <c r="AA56" s="5"/>
      <c r="AB56" s="37" t="e">
        <f t="shared" si="74"/>
        <v>#DIV/0!</v>
      </c>
      <c r="AC56" s="31"/>
      <c r="AD56" s="5"/>
      <c r="AE56" s="37" t="e">
        <f t="shared" si="75"/>
        <v>#DIV/0!</v>
      </c>
      <c r="AF56" s="31"/>
      <c r="AG56" s="5"/>
      <c r="AH56" s="37" t="e">
        <f t="shared" si="76"/>
        <v>#DIV/0!</v>
      </c>
    </row>
    <row r="57" spans="1:34" x14ac:dyDescent="0.25">
      <c r="A57" s="30" t="s">
        <v>262</v>
      </c>
      <c r="B57" s="31"/>
      <c r="C57" s="32"/>
      <c r="D57" s="34" t="e">
        <f t="shared" si="66"/>
        <v>#DIV/0!</v>
      </c>
      <c r="E57" s="31"/>
      <c r="F57" s="5"/>
      <c r="G57" s="37" t="e">
        <f t="shared" si="67"/>
        <v>#DIV/0!</v>
      </c>
      <c r="H57" s="31"/>
      <c r="I57" s="5"/>
      <c r="J57" s="37" t="e">
        <f t="shared" si="68"/>
        <v>#DIV/0!</v>
      </c>
      <c r="K57" s="31"/>
      <c r="L57" s="5"/>
      <c r="M57" s="37" t="e">
        <f t="shared" si="69"/>
        <v>#DIV/0!</v>
      </c>
      <c r="N57" s="31"/>
      <c r="O57" s="5"/>
      <c r="P57" s="37" t="e">
        <f t="shared" si="70"/>
        <v>#DIV/0!</v>
      </c>
      <c r="Q57" s="31"/>
      <c r="R57" s="5"/>
      <c r="S57" s="37" t="e">
        <f t="shared" si="71"/>
        <v>#DIV/0!</v>
      </c>
      <c r="T57" s="31"/>
      <c r="U57" s="5"/>
      <c r="V57" s="37" t="e">
        <f t="shared" si="72"/>
        <v>#DIV/0!</v>
      </c>
      <c r="W57" s="31"/>
      <c r="X57" s="5"/>
      <c r="Y57" s="37" t="e">
        <f t="shared" si="73"/>
        <v>#DIV/0!</v>
      </c>
      <c r="Z57" s="31"/>
      <c r="AA57" s="5"/>
      <c r="AB57" s="37" t="e">
        <f t="shared" si="74"/>
        <v>#DIV/0!</v>
      </c>
      <c r="AC57" s="31"/>
      <c r="AD57" s="5"/>
      <c r="AE57" s="37" t="e">
        <f t="shared" si="75"/>
        <v>#DIV/0!</v>
      </c>
      <c r="AF57" s="31"/>
      <c r="AG57" s="5"/>
      <c r="AH57" s="37" t="e">
        <f t="shared" si="76"/>
        <v>#DIV/0!</v>
      </c>
    </row>
    <row r="58" spans="1:34" x14ac:dyDescent="0.25">
      <c r="A58" s="30" t="s">
        <v>20</v>
      </c>
      <c r="B58" s="56">
        <f>SUM(B53:B57)</f>
        <v>0</v>
      </c>
      <c r="C58" s="56"/>
      <c r="D58" s="56"/>
      <c r="E58" s="47">
        <f>SUM(E53:E57)</f>
        <v>0</v>
      </c>
      <c r="F58" s="59"/>
      <c r="G58" s="60"/>
      <c r="H58" s="46">
        <f>SUM(H53:H57)</f>
        <v>0</v>
      </c>
      <c r="I58" s="58"/>
      <c r="J58" s="58"/>
      <c r="K58" s="46">
        <f>SUM(K53:K57)</f>
        <v>0</v>
      </c>
      <c r="L58" s="58"/>
      <c r="M58" s="58"/>
      <c r="N58" s="46">
        <f>SUM(N53:N57)</f>
        <v>0</v>
      </c>
      <c r="O58" s="58"/>
      <c r="P58" s="58"/>
      <c r="Q58" s="46">
        <f>SUM(Q53:Q57)</f>
        <v>0</v>
      </c>
      <c r="R58" s="58"/>
      <c r="S58" s="58"/>
      <c r="T58" s="46">
        <f>SUM(T53:T57)</f>
        <v>0</v>
      </c>
      <c r="U58" s="58"/>
      <c r="V58" s="58"/>
      <c r="W58" s="46">
        <f>SUM(W53:W57)</f>
        <v>0</v>
      </c>
      <c r="X58" s="58"/>
      <c r="Y58" s="58"/>
      <c r="Z58" s="46">
        <f>SUM(Z53:Z57)</f>
        <v>0</v>
      </c>
      <c r="AA58" s="58"/>
      <c r="AB58" s="58"/>
      <c r="AC58" s="46">
        <f>SUM(AC53:AC57)</f>
        <v>0</v>
      </c>
      <c r="AD58" s="58"/>
      <c r="AE58" s="58"/>
      <c r="AF58" s="46">
        <f>SUM(AF53:AF57)</f>
        <v>0</v>
      </c>
      <c r="AG58" s="58"/>
      <c r="AH58" s="58"/>
    </row>
    <row r="59" spans="1:34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34" x14ac:dyDescent="0.25">
      <c r="A60" s="1" t="s">
        <v>267</v>
      </c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34" x14ac:dyDescent="0.25">
      <c r="A61" s="1" t="s">
        <v>258</v>
      </c>
      <c r="B61" s="31"/>
      <c r="C61" s="5"/>
      <c r="D61" s="37" t="e">
        <f>B61/C61</f>
        <v>#DIV/0!</v>
      </c>
      <c r="E61" s="31"/>
      <c r="F61" s="5"/>
      <c r="G61" s="37" t="e">
        <f>E61/F61</f>
        <v>#DIV/0!</v>
      </c>
      <c r="H61" s="31"/>
      <c r="I61" s="5"/>
      <c r="J61" s="37" t="e">
        <f>H61/I61</f>
        <v>#DIV/0!</v>
      </c>
      <c r="K61" s="31"/>
      <c r="L61" s="5"/>
      <c r="M61" s="37" t="e">
        <f>K61/L61</f>
        <v>#DIV/0!</v>
      </c>
      <c r="N61" s="31"/>
      <c r="O61" s="5"/>
      <c r="P61" s="37" t="e">
        <f>N61/O61</f>
        <v>#DIV/0!</v>
      </c>
      <c r="Q61" s="31"/>
      <c r="R61" s="5"/>
      <c r="S61" s="37" t="e">
        <f>Q61/R61</f>
        <v>#DIV/0!</v>
      </c>
      <c r="T61" s="31"/>
      <c r="U61" s="5"/>
      <c r="V61" s="37" t="e">
        <f>T61/U61</f>
        <v>#DIV/0!</v>
      </c>
      <c r="W61" s="31"/>
      <c r="X61" s="5"/>
      <c r="Y61" s="37" t="e">
        <f>W61/X61</f>
        <v>#DIV/0!</v>
      </c>
      <c r="Z61" s="31"/>
      <c r="AA61" s="5"/>
      <c r="AB61" s="37" t="e">
        <f>Z61/AA61</f>
        <v>#DIV/0!</v>
      </c>
      <c r="AC61" s="31"/>
      <c r="AD61" s="5"/>
      <c r="AE61" s="37" t="e">
        <f>AC61/AD61</f>
        <v>#DIV/0!</v>
      </c>
      <c r="AF61" s="31"/>
      <c r="AG61" s="5"/>
      <c r="AH61" s="37" t="e">
        <f>AF61/AG61</f>
        <v>#DIV/0!</v>
      </c>
    </row>
    <row r="62" spans="1:34" x14ac:dyDescent="0.25">
      <c r="A62" s="1" t="s">
        <v>259</v>
      </c>
      <c r="B62" s="31"/>
      <c r="C62" s="5"/>
      <c r="D62" s="37" t="e">
        <f t="shared" ref="D62:D65" si="77">B62/C62</f>
        <v>#DIV/0!</v>
      </c>
      <c r="E62" s="31"/>
      <c r="F62" s="5"/>
      <c r="G62" s="37" t="e">
        <f t="shared" ref="G62:G65" si="78">E62/F62</f>
        <v>#DIV/0!</v>
      </c>
      <c r="H62" s="31"/>
      <c r="I62" s="5"/>
      <c r="J62" s="37" t="e">
        <f t="shared" ref="J62:J65" si="79">H62/I62</f>
        <v>#DIV/0!</v>
      </c>
      <c r="K62" s="31"/>
      <c r="L62" s="5"/>
      <c r="M62" s="37" t="e">
        <f t="shared" ref="M62:M65" si="80">K62/L62</f>
        <v>#DIV/0!</v>
      </c>
      <c r="N62" s="31"/>
      <c r="O62" s="5"/>
      <c r="P62" s="37" t="e">
        <f t="shared" ref="P62:P65" si="81">N62/O62</f>
        <v>#DIV/0!</v>
      </c>
      <c r="Q62" s="31"/>
      <c r="R62" s="5"/>
      <c r="S62" s="37" t="e">
        <f t="shared" ref="S62:S65" si="82">Q62/R62</f>
        <v>#DIV/0!</v>
      </c>
      <c r="T62" s="31"/>
      <c r="U62" s="5"/>
      <c r="V62" s="37" t="e">
        <f t="shared" ref="V62:V65" si="83">T62/U62</f>
        <v>#DIV/0!</v>
      </c>
      <c r="W62" s="31"/>
      <c r="X62" s="5"/>
      <c r="Y62" s="37" t="e">
        <f t="shared" ref="Y62:Y65" si="84">W62/X62</f>
        <v>#DIV/0!</v>
      </c>
      <c r="Z62" s="31"/>
      <c r="AA62" s="5"/>
      <c r="AB62" s="37" t="e">
        <f t="shared" ref="AB62:AB65" si="85">Z62/AA62</f>
        <v>#DIV/0!</v>
      </c>
      <c r="AC62" s="31"/>
      <c r="AD62" s="5"/>
      <c r="AE62" s="37" t="e">
        <f t="shared" ref="AE62:AE65" si="86">AC62/AD62</f>
        <v>#DIV/0!</v>
      </c>
      <c r="AF62" s="31"/>
      <c r="AG62" s="5"/>
      <c r="AH62" s="37" t="e">
        <f t="shared" ref="AH62:AH65" si="87">AF62/AG62</f>
        <v>#DIV/0!</v>
      </c>
    </row>
    <row r="63" spans="1:34" x14ac:dyDescent="0.25">
      <c r="A63" s="1" t="s">
        <v>260</v>
      </c>
      <c r="B63" s="31"/>
      <c r="C63" s="5"/>
      <c r="D63" s="37" t="e">
        <f t="shared" si="77"/>
        <v>#DIV/0!</v>
      </c>
      <c r="E63" s="31"/>
      <c r="F63" s="5"/>
      <c r="G63" s="37" t="e">
        <f t="shared" si="78"/>
        <v>#DIV/0!</v>
      </c>
      <c r="H63" s="31"/>
      <c r="I63" s="5"/>
      <c r="J63" s="37" t="e">
        <f t="shared" si="79"/>
        <v>#DIV/0!</v>
      </c>
      <c r="K63" s="31"/>
      <c r="L63" s="5"/>
      <c r="M63" s="37" t="e">
        <f t="shared" si="80"/>
        <v>#DIV/0!</v>
      </c>
      <c r="N63" s="31"/>
      <c r="O63" s="5"/>
      <c r="P63" s="37" t="e">
        <f t="shared" si="81"/>
        <v>#DIV/0!</v>
      </c>
      <c r="Q63" s="31"/>
      <c r="R63" s="5"/>
      <c r="S63" s="37" t="e">
        <f t="shared" si="82"/>
        <v>#DIV/0!</v>
      </c>
      <c r="T63" s="31"/>
      <c r="U63" s="5"/>
      <c r="V63" s="37" t="e">
        <f t="shared" si="83"/>
        <v>#DIV/0!</v>
      </c>
      <c r="W63" s="31"/>
      <c r="X63" s="5"/>
      <c r="Y63" s="37" t="e">
        <f t="shared" si="84"/>
        <v>#DIV/0!</v>
      </c>
      <c r="Z63" s="31"/>
      <c r="AA63" s="5"/>
      <c r="AB63" s="37" t="e">
        <f t="shared" si="85"/>
        <v>#DIV/0!</v>
      </c>
      <c r="AC63" s="31"/>
      <c r="AD63" s="5"/>
      <c r="AE63" s="37" t="e">
        <f t="shared" si="86"/>
        <v>#DIV/0!</v>
      </c>
      <c r="AF63" s="31"/>
      <c r="AG63" s="5"/>
      <c r="AH63" s="37" t="e">
        <f t="shared" si="87"/>
        <v>#DIV/0!</v>
      </c>
    </row>
    <row r="64" spans="1:34" x14ac:dyDescent="0.25">
      <c r="A64" s="1" t="s">
        <v>261</v>
      </c>
      <c r="B64" s="31"/>
      <c r="C64" s="5"/>
      <c r="D64" s="37" t="e">
        <f t="shared" si="77"/>
        <v>#DIV/0!</v>
      </c>
      <c r="E64" s="31"/>
      <c r="F64" s="5"/>
      <c r="G64" s="37" t="e">
        <f t="shared" si="78"/>
        <v>#DIV/0!</v>
      </c>
      <c r="H64" s="31"/>
      <c r="I64" s="5"/>
      <c r="J64" s="37" t="e">
        <f t="shared" si="79"/>
        <v>#DIV/0!</v>
      </c>
      <c r="K64" s="31"/>
      <c r="L64" s="5"/>
      <c r="M64" s="37" t="e">
        <f t="shared" si="80"/>
        <v>#DIV/0!</v>
      </c>
      <c r="N64" s="31"/>
      <c r="O64" s="5"/>
      <c r="P64" s="37" t="e">
        <f t="shared" si="81"/>
        <v>#DIV/0!</v>
      </c>
      <c r="Q64" s="31"/>
      <c r="R64" s="5"/>
      <c r="S64" s="37" t="e">
        <f t="shared" si="82"/>
        <v>#DIV/0!</v>
      </c>
      <c r="T64" s="31"/>
      <c r="U64" s="5"/>
      <c r="V64" s="37" t="e">
        <f t="shared" si="83"/>
        <v>#DIV/0!</v>
      </c>
      <c r="W64" s="31"/>
      <c r="X64" s="5"/>
      <c r="Y64" s="37" t="e">
        <f t="shared" si="84"/>
        <v>#DIV/0!</v>
      </c>
      <c r="Z64" s="31"/>
      <c r="AA64" s="5"/>
      <c r="AB64" s="37" t="e">
        <f t="shared" si="85"/>
        <v>#DIV/0!</v>
      </c>
      <c r="AC64" s="31"/>
      <c r="AD64" s="5"/>
      <c r="AE64" s="37" t="e">
        <f t="shared" si="86"/>
        <v>#DIV/0!</v>
      </c>
      <c r="AF64" s="31"/>
      <c r="AG64" s="5"/>
      <c r="AH64" s="37" t="e">
        <f t="shared" si="87"/>
        <v>#DIV/0!</v>
      </c>
    </row>
    <row r="65" spans="1:34" x14ac:dyDescent="0.25">
      <c r="A65" s="1" t="s">
        <v>262</v>
      </c>
      <c r="B65" s="31"/>
      <c r="C65" s="5"/>
      <c r="D65" s="37" t="e">
        <f t="shared" si="77"/>
        <v>#DIV/0!</v>
      </c>
      <c r="E65" s="31"/>
      <c r="F65" s="5"/>
      <c r="G65" s="37" t="e">
        <f t="shared" si="78"/>
        <v>#DIV/0!</v>
      </c>
      <c r="H65" s="31"/>
      <c r="I65" s="5"/>
      <c r="J65" s="37" t="e">
        <f t="shared" si="79"/>
        <v>#DIV/0!</v>
      </c>
      <c r="K65" s="31"/>
      <c r="L65" s="5"/>
      <c r="M65" s="37" t="e">
        <f t="shared" si="80"/>
        <v>#DIV/0!</v>
      </c>
      <c r="N65" s="31"/>
      <c r="O65" s="5"/>
      <c r="P65" s="37" t="e">
        <f t="shared" si="81"/>
        <v>#DIV/0!</v>
      </c>
      <c r="Q65" s="31"/>
      <c r="R65" s="5"/>
      <c r="S65" s="37" t="e">
        <f t="shared" si="82"/>
        <v>#DIV/0!</v>
      </c>
      <c r="T65" s="31"/>
      <c r="U65" s="5"/>
      <c r="V65" s="37" t="e">
        <f t="shared" si="83"/>
        <v>#DIV/0!</v>
      </c>
      <c r="W65" s="31"/>
      <c r="X65" s="5"/>
      <c r="Y65" s="37" t="e">
        <f t="shared" si="84"/>
        <v>#DIV/0!</v>
      </c>
      <c r="Z65" s="31"/>
      <c r="AA65" s="5"/>
      <c r="AB65" s="37" t="e">
        <f t="shared" si="85"/>
        <v>#DIV/0!</v>
      </c>
      <c r="AC65" s="31"/>
      <c r="AD65" s="5"/>
      <c r="AE65" s="37" t="e">
        <f t="shared" si="86"/>
        <v>#DIV/0!</v>
      </c>
      <c r="AF65" s="31"/>
      <c r="AG65" s="5"/>
      <c r="AH65" s="37" t="e">
        <f t="shared" si="87"/>
        <v>#DIV/0!</v>
      </c>
    </row>
    <row r="66" spans="1:34" x14ac:dyDescent="0.25">
      <c r="A66" s="1" t="s">
        <v>20</v>
      </c>
      <c r="B66" s="46">
        <f>SUM(B61:B65)</f>
        <v>0</v>
      </c>
      <c r="C66" s="46"/>
      <c r="D66" s="46"/>
      <c r="E66" s="47">
        <f>SUM(E61:E65)</f>
        <v>0</v>
      </c>
      <c r="F66" s="48"/>
      <c r="G66" s="49"/>
      <c r="H66" s="46">
        <f>SUM(H61:H65)</f>
        <v>0</v>
      </c>
      <c r="I66" s="58"/>
      <c r="J66" s="58"/>
      <c r="K66" s="46">
        <f>SUM(K61:K65)</f>
        <v>0</v>
      </c>
      <c r="L66" s="58"/>
      <c r="M66" s="58"/>
      <c r="N66" s="46">
        <f>SUM(N61:N65)</f>
        <v>0</v>
      </c>
      <c r="O66" s="58"/>
      <c r="P66" s="58"/>
      <c r="Q66" s="46">
        <f>SUM(Q61:Q65)</f>
        <v>0</v>
      </c>
      <c r="R66" s="58"/>
      <c r="S66" s="58"/>
      <c r="T66" s="46">
        <f>SUM(T61:T65)</f>
        <v>0</v>
      </c>
      <c r="U66" s="58"/>
      <c r="V66" s="58"/>
      <c r="W66" s="46">
        <f>SUM(W61:W65)</f>
        <v>0</v>
      </c>
      <c r="X66" s="58"/>
      <c r="Y66" s="58"/>
      <c r="Z66" s="46">
        <f>SUM(Z61:Z65)</f>
        <v>0</v>
      </c>
      <c r="AA66" s="58"/>
      <c r="AB66" s="58"/>
      <c r="AC66" s="46">
        <f>SUM(AC61:AC65)</f>
        <v>0</v>
      </c>
      <c r="AD66" s="58"/>
      <c r="AE66" s="58"/>
      <c r="AF66" s="46">
        <f>SUM(AF61:AF65)</f>
        <v>0</v>
      </c>
      <c r="AG66" s="58"/>
      <c r="AH66" s="58"/>
    </row>
    <row r="67" spans="1:34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4" x14ac:dyDescent="0.25">
      <c r="A68" s="2"/>
      <c r="B68" s="50" t="s">
        <v>1</v>
      </c>
      <c r="C68" s="50"/>
      <c r="D68" s="50"/>
      <c r="E68" s="50" t="s">
        <v>2</v>
      </c>
      <c r="F68" s="50"/>
      <c r="G68" s="50"/>
      <c r="H68" s="50" t="s">
        <v>3</v>
      </c>
      <c r="I68" s="50"/>
      <c r="J68" s="50"/>
      <c r="K68" s="50" t="s">
        <v>4</v>
      </c>
      <c r="L68" s="50"/>
      <c r="M68" s="50"/>
      <c r="N68" s="50" t="s">
        <v>5</v>
      </c>
      <c r="O68" s="50"/>
      <c r="P68" s="50"/>
      <c r="Q68" s="50" t="s">
        <v>6</v>
      </c>
      <c r="R68" s="50"/>
      <c r="S68" s="50"/>
      <c r="T68" s="50" t="s">
        <v>7</v>
      </c>
      <c r="U68" s="50"/>
      <c r="V68" s="50"/>
      <c r="W68" s="50" t="s">
        <v>8</v>
      </c>
      <c r="X68" s="50"/>
      <c r="Y68" s="50"/>
      <c r="Z68" s="50" t="s">
        <v>9</v>
      </c>
      <c r="AA68" s="50"/>
      <c r="AB68" s="50"/>
      <c r="AC68" s="50" t="s">
        <v>10</v>
      </c>
      <c r="AD68" s="50"/>
      <c r="AE68" s="50"/>
      <c r="AF68" s="50" t="s">
        <v>11</v>
      </c>
      <c r="AG68" s="50"/>
      <c r="AH68" s="50"/>
    </row>
    <row r="69" spans="1:34" x14ac:dyDescent="0.25">
      <c r="A69" s="1" t="s">
        <v>103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4" x14ac:dyDescent="0.25">
      <c r="A70" s="30" t="s">
        <v>258</v>
      </c>
      <c r="B70" s="31"/>
      <c r="C70" s="32"/>
      <c r="D70" s="34" t="e">
        <f>B70/C70</f>
        <v>#DIV/0!</v>
      </c>
      <c r="E70" s="31"/>
      <c r="F70" s="5"/>
      <c r="G70" s="37" t="e">
        <f>E70/F70</f>
        <v>#DIV/0!</v>
      </c>
      <c r="H70" s="31"/>
      <c r="I70" s="5"/>
      <c r="J70" s="37" t="e">
        <f>H70/I70</f>
        <v>#DIV/0!</v>
      </c>
      <c r="K70" s="31"/>
      <c r="L70" s="5"/>
      <c r="M70" s="37" t="e">
        <f>K70/L70</f>
        <v>#DIV/0!</v>
      </c>
      <c r="N70" s="31"/>
      <c r="O70" s="5"/>
      <c r="P70" s="37" t="e">
        <f>N70/O70</f>
        <v>#DIV/0!</v>
      </c>
      <c r="Q70" s="31"/>
      <c r="R70" s="5"/>
      <c r="S70" s="37" t="e">
        <f>Q70/R70</f>
        <v>#DIV/0!</v>
      </c>
      <c r="T70" s="31"/>
      <c r="U70" s="5"/>
      <c r="V70" s="37" t="e">
        <f>T70/U70</f>
        <v>#DIV/0!</v>
      </c>
      <c r="W70" s="31"/>
      <c r="X70" s="5"/>
      <c r="Y70" s="37" t="e">
        <f>W70/X70</f>
        <v>#DIV/0!</v>
      </c>
      <c r="Z70" s="31"/>
      <c r="AA70" s="5"/>
      <c r="AB70" s="37" t="e">
        <f>Z70/AA70</f>
        <v>#DIV/0!</v>
      </c>
      <c r="AC70" s="31"/>
      <c r="AD70" s="5"/>
      <c r="AE70" s="37" t="e">
        <f>AC70/AD70</f>
        <v>#DIV/0!</v>
      </c>
      <c r="AF70" s="31"/>
      <c r="AG70" s="5"/>
      <c r="AH70" s="37" t="e">
        <f>AF70/AG70</f>
        <v>#DIV/0!</v>
      </c>
    </row>
    <row r="71" spans="1:34" x14ac:dyDescent="0.25">
      <c r="A71" s="30" t="s">
        <v>259</v>
      </c>
      <c r="B71" s="31"/>
      <c r="C71" s="32"/>
      <c r="D71" s="34" t="e">
        <f t="shared" ref="D71:D74" si="88">B71/C71</f>
        <v>#DIV/0!</v>
      </c>
      <c r="E71" s="31"/>
      <c r="F71" s="5"/>
      <c r="G71" s="37" t="e">
        <f t="shared" ref="G71:G74" si="89">E71/F71</f>
        <v>#DIV/0!</v>
      </c>
      <c r="H71" s="31"/>
      <c r="I71" s="5"/>
      <c r="J71" s="37" t="e">
        <f t="shared" ref="J71:J74" si="90">H71/I71</f>
        <v>#DIV/0!</v>
      </c>
      <c r="K71" s="31"/>
      <c r="L71" s="5"/>
      <c r="M71" s="37" t="e">
        <f t="shared" ref="M71:M74" si="91">K71/L71</f>
        <v>#DIV/0!</v>
      </c>
      <c r="N71" s="31"/>
      <c r="O71" s="5"/>
      <c r="P71" s="37" t="e">
        <f t="shared" ref="P71:P74" si="92">N71/O71</f>
        <v>#DIV/0!</v>
      </c>
      <c r="Q71" s="31"/>
      <c r="R71" s="5"/>
      <c r="S71" s="37" t="e">
        <f t="shared" ref="S71:S74" si="93">Q71/R71</f>
        <v>#DIV/0!</v>
      </c>
      <c r="T71" s="31"/>
      <c r="U71" s="5"/>
      <c r="V71" s="37" t="e">
        <f t="shared" ref="V71:V74" si="94">T71/U71</f>
        <v>#DIV/0!</v>
      </c>
      <c r="W71" s="31"/>
      <c r="X71" s="5"/>
      <c r="Y71" s="37" t="e">
        <f t="shared" ref="Y71:Y74" si="95">W71/X71</f>
        <v>#DIV/0!</v>
      </c>
      <c r="Z71" s="31"/>
      <c r="AA71" s="5"/>
      <c r="AB71" s="37" t="e">
        <f t="shared" ref="AB71:AB74" si="96">Z71/AA71</f>
        <v>#DIV/0!</v>
      </c>
      <c r="AC71" s="31"/>
      <c r="AD71" s="5"/>
      <c r="AE71" s="37" t="e">
        <f t="shared" ref="AE71:AE74" si="97">AC71/AD71</f>
        <v>#DIV/0!</v>
      </c>
      <c r="AF71" s="31"/>
      <c r="AG71" s="5"/>
      <c r="AH71" s="37" t="e">
        <f t="shared" ref="AH71:AH74" si="98">AF71/AG71</f>
        <v>#DIV/0!</v>
      </c>
    </row>
    <row r="72" spans="1:34" x14ac:dyDescent="0.25">
      <c r="A72" s="30" t="s">
        <v>260</v>
      </c>
      <c r="B72" s="31"/>
      <c r="C72" s="32"/>
      <c r="D72" s="34" t="e">
        <f t="shared" si="88"/>
        <v>#DIV/0!</v>
      </c>
      <c r="E72" s="31"/>
      <c r="F72" s="5"/>
      <c r="G72" s="37" t="e">
        <f t="shared" si="89"/>
        <v>#DIV/0!</v>
      </c>
      <c r="H72" s="31"/>
      <c r="I72" s="5"/>
      <c r="J72" s="37" t="e">
        <f t="shared" si="90"/>
        <v>#DIV/0!</v>
      </c>
      <c r="K72" s="31"/>
      <c r="L72" s="5"/>
      <c r="M72" s="37" t="e">
        <f t="shared" si="91"/>
        <v>#DIV/0!</v>
      </c>
      <c r="N72" s="31"/>
      <c r="O72" s="5"/>
      <c r="P72" s="37" t="e">
        <f t="shared" si="92"/>
        <v>#DIV/0!</v>
      </c>
      <c r="Q72" s="31"/>
      <c r="R72" s="5"/>
      <c r="S72" s="37" t="e">
        <f t="shared" si="93"/>
        <v>#DIV/0!</v>
      </c>
      <c r="T72" s="31"/>
      <c r="U72" s="5"/>
      <c r="V72" s="37" t="e">
        <f t="shared" si="94"/>
        <v>#DIV/0!</v>
      </c>
      <c r="W72" s="31"/>
      <c r="X72" s="5"/>
      <c r="Y72" s="37" t="e">
        <f t="shared" si="95"/>
        <v>#DIV/0!</v>
      </c>
      <c r="Z72" s="31"/>
      <c r="AA72" s="5"/>
      <c r="AB72" s="37" t="e">
        <f t="shared" si="96"/>
        <v>#DIV/0!</v>
      </c>
      <c r="AC72" s="31"/>
      <c r="AD72" s="5"/>
      <c r="AE72" s="37" t="e">
        <f t="shared" si="97"/>
        <v>#DIV/0!</v>
      </c>
      <c r="AF72" s="31"/>
      <c r="AG72" s="5"/>
      <c r="AH72" s="37" t="e">
        <f t="shared" si="98"/>
        <v>#DIV/0!</v>
      </c>
    </row>
    <row r="73" spans="1:34" x14ac:dyDescent="0.25">
      <c r="A73" s="30" t="s">
        <v>261</v>
      </c>
      <c r="B73" s="31"/>
      <c r="C73" s="32"/>
      <c r="D73" s="34" t="e">
        <f t="shared" si="88"/>
        <v>#DIV/0!</v>
      </c>
      <c r="E73" s="31"/>
      <c r="F73" s="5"/>
      <c r="G73" s="37" t="e">
        <f t="shared" si="89"/>
        <v>#DIV/0!</v>
      </c>
      <c r="H73" s="31"/>
      <c r="I73" s="5"/>
      <c r="J73" s="37" t="e">
        <f t="shared" si="90"/>
        <v>#DIV/0!</v>
      </c>
      <c r="K73" s="31"/>
      <c r="L73" s="5"/>
      <c r="M73" s="37" t="e">
        <f t="shared" si="91"/>
        <v>#DIV/0!</v>
      </c>
      <c r="N73" s="31"/>
      <c r="O73" s="5"/>
      <c r="P73" s="37" t="e">
        <f t="shared" si="92"/>
        <v>#DIV/0!</v>
      </c>
      <c r="Q73" s="31"/>
      <c r="R73" s="5"/>
      <c r="S73" s="37" t="e">
        <f t="shared" si="93"/>
        <v>#DIV/0!</v>
      </c>
      <c r="T73" s="31"/>
      <c r="U73" s="5"/>
      <c r="V73" s="37" t="e">
        <f t="shared" si="94"/>
        <v>#DIV/0!</v>
      </c>
      <c r="W73" s="31"/>
      <c r="X73" s="5"/>
      <c r="Y73" s="37" t="e">
        <f t="shared" si="95"/>
        <v>#DIV/0!</v>
      </c>
      <c r="Z73" s="31"/>
      <c r="AA73" s="5"/>
      <c r="AB73" s="37" t="e">
        <f t="shared" si="96"/>
        <v>#DIV/0!</v>
      </c>
      <c r="AC73" s="31"/>
      <c r="AD73" s="5"/>
      <c r="AE73" s="37" t="e">
        <f t="shared" si="97"/>
        <v>#DIV/0!</v>
      </c>
      <c r="AF73" s="31"/>
      <c r="AG73" s="5"/>
      <c r="AH73" s="37" t="e">
        <f t="shared" si="98"/>
        <v>#DIV/0!</v>
      </c>
    </row>
    <row r="74" spans="1:34" x14ac:dyDescent="0.25">
      <c r="A74" s="30" t="s">
        <v>262</v>
      </c>
      <c r="B74" s="31"/>
      <c r="C74" s="32"/>
      <c r="D74" s="34" t="e">
        <f t="shared" si="88"/>
        <v>#DIV/0!</v>
      </c>
      <c r="E74" s="31"/>
      <c r="F74" s="5"/>
      <c r="G74" s="37" t="e">
        <f t="shared" si="89"/>
        <v>#DIV/0!</v>
      </c>
      <c r="H74" s="31"/>
      <c r="I74" s="5"/>
      <c r="J74" s="37" t="e">
        <f t="shared" si="90"/>
        <v>#DIV/0!</v>
      </c>
      <c r="K74" s="31"/>
      <c r="L74" s="5"/>
      <c r="M74" s="37" t="e">
        <f t="shared" si="91"/>
        <v>#DIV/0!</v>
      </c>
      <c r="N74" s="31"/>
      <c r="O74" s="5"/>
      <c r="P74" s="37" t="e">
        <f t="shared" si="92"/>
        <v>#DIV/0!</v>
      </c>
      <c r="Q74" s="31"/>
      <c r="R74" s="5"/>
      <c r="S74" s="37" t="e">
        <f t="shared" si="93"/>
        <v>#DIV/0!</v>
      </c>
      <c r="T74" s="31"/>
      <c r="U74" s="5"/>
      <c r="V74" s="37" t="e">
        <f t="shared" si="94"/>
        <v>#DIV/0!</v>
      </c>
      <c r="W74" s="31"/>
      <c r="X74" s="5"/>
      <c r="Y74" s="37" t="e">
        <f t="shared" si="95"/>
        <v>#DIV/0!</v>
      </c>
      <c r="Z74" s="31"/>
      <c r="AA74" s="5"/>
      <c r="AB74" s="37" t="e">
        <f t="shared" si="96"/>
        <v>#DIV/0!</v>
      </c>
      <c r="AC74" s="31"/>
      <c r="AD74" s="5"/>
      <c r="AE74" s="37" t="e">
        <f t="shared" si="97"/>
        <v>#DIV/0!</v>
      </c>
      <c r="AF74" s="31"/>
      <c r="AG74" s="5"/>
      <c r="AH74" s="37" t="e">
        <f t="shared" si="98"/>
        <v>#DIV/0!</v>
      </c>
    </row>
    <row r="75" spans="1:34" x14ac:dyDescent="0.25">
      <c r="A75" s="30" t="s">
        <v>20</v>
      </c>
      <c r="B75" s="56">
        <f>SUM(B70:B74)</f>
        <v>0</v>
      </c>
      <c r="C75" s="56"/>
      <c r="D75" s="56"/>
      <c r="E75" s="47">
        <f>SUM(E70:E74)</f>
        <v>0</v>
      </c>
      <c r="F75" s="48"/>
      <c r="G75" s="49"/>
      <c r="H75" s="46">
        <f>SUM(H70:H74)</f>
        <v>0</v>
      </c>
      <c r="I75" s="58"/>
      <c r="J75" s="58"/>
      <c r="K75" s="46">
        <f>SUM(K70:K74)</f>
        <v>0</v>
      </c>
      <c r="L75" s="58"/>
      <c r="M75" s="58"/>
      <c r="N75" s="46">
        <f>SUM(N70:N74)</f>
        <v>0</v>
      </c>
      <c r="O75" s="58"/>
      <c r="P75" s="58"/>
      <c r="Q75" s="46">
        <f>SUM(Q70:Q74)</f>
        <v>0</v>
      </c>
      <c r="R75" s="58"/>
      <c r="S75" s="58"/>
      <c r="T75" s="46">
        <f>SUM(T70:T74)</f>
        <v>0</v>
      </c>
      <c r="U75" s="58"/>
      <c r="V75" s="58"/>
      <c r="W75" s="46">
        <f>SUM(W70:W74)</f>
        <v>0</v>
      </c>
      <c r="X75" s="58"/>
      <c r="Y75" s="58"/>
      <c r="Z75" s="46">
        <f>SUM(Z70:Z74)</f>
        <v>0</v>
      </c>
      <c r="AA75" s="58"/>
      <c r="AB75" s="58"/>
      <c r="AC75" s="46">
        <f>SUM(AC70:AC74)</f>
        <v>0</v>
      </c>
      <c r="AD75" s="58"/>
      <c r="AE75" s="58"/>
      <c r="AF75" s="46">
        <f>SUM(AF70:AF74)</f>
        <v>0</v>
      </c>
      <c r="AG75" s="58"/>
      <c r="AH75" s="58"/>
    </row>
    <row r="76" spans="1:34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34" x14ac:dyDescent="0.25">
      <c r="A77" s="1" t="s">
        <v>268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34" x14ac:dyDescent="0.25">
      <c r="A78" s="30" t="s">
        <v>258</v>
      </c>
      <c r="B78" s="31"/>
      <c r="C78" s="32"/>
      <c r="D78" s="34" t="e">
        <f>B78/C78</f>
        <v>#DIV/0!</v>
      </c>
      <c r="E78" s="31"/>
      <c r="F78" s="5"/>
      <c r="G78" s="37" t="e">
        <f>E78/F78</f>
        <v>#DIV/0!</v>
      </c>
      <c r="H78" s="31"/>
      <c r="I78" s="5"/>
      <c r="J78" s="37" t="e">
        <f>H78/I78</f>
        <v>#DIV/0!</v>
      </c>
      <c r="K78" s="31"/>
      <c r="L78" s="5"/>
      <c r="M78" s="37" t="e">
        <f>K78/L78</f>
        <v>#DIV/0!</v>
      </c>
      <c r="N78" s="31"/>
      <c r="O78" s="5"/>
      <c r="P78" s="37" t="e">
        <f>N78/O78</f>
        <v>#DIV/0!</v>
      </c>
      <c r="Q78" s="31"/>
      <c r="R78" s="5"/>
      <c r="S78" s="37" t="e">
        <f>Q78/R78</f>
        <v>#DIV/0!</v>
      </c>
      <c r="T78" s="31"/>
      <c r="U78" s="5"/>
      <c r="V78" s="37" t="e">
        <f>T78/U78</f>
        <v>#DIV/0!</v>
      </c>
      <c r="W78" s="31"/>
      <c r="X78" s="5"/>
      <c r="Y78" s="37" t="e">
        <f>W78/X78</f>
        <v>#DIV/0!</v>
      </c>
      <c r="Z78" s="31"/>
      <c r="AA78" s="5"/>
      <c r="AB78" s="37" t="e">
        <f>Z78/AA78</f>
        <v>#DIV/0!</v>
      </c>
      <c r="AC78" s="31"/>
      <c r="AD78" s="5"/>
      <c r="AE78" s="37" t="e">
        <f>AC78/AD78</f>
        <v>#DIV/0!</v>
      </c>
      <c r="AF78" s="31"/>
      <c r="AG78" s="5"/>
      <c r="AH78" s="37" t="e">
        <f>AF78/AG78</f>
        <v>#DIV/0!</v>
      </c>
    </row>
    <row r="79" spans="1:34" x14ac:dyDescent="0.25">
      <c r="A79" s="30" t="s">
        <v>259</v>
      </c>
      <c r="B79" s="31"/>
      <c r="C79" s="32"/>
      <c r="D79" s="34" t="e">
        <f t="shared" ref="D79:D82" si="99">B79/C79</f>
        <v>#DIV/0!</v>
      </c>
      <c r="E79" s="31"/>
      <c r="F79" s="5"/>
      <c r="G79" s="37" t="e">
        <f t="shared" ref="G79:G82" si="100">E79/F79</f>
        <v>#DIV/0!</v>
      </c>
      <c r="H79" s="31"/>
      <c r="I79" s="5"/>
      <c r="J79" s="37" t="e">
        <f t="shared" ref="J79:J82" si="101">H79/I79</f>
        <v>#DIV/0!</v>
      </c>
      <c r="K79" s="31"/>
      <c r="L79" s="5"/>
      <c r="M79" s="37" t="e">
        <f t="shared" ref="M79:M82" si="102">K79/L79</f>
        <v>#DIV/0!</v>
      </c>
      <c r="N79" s="31"/>
      <c r="O79" s="5"/>
      <c r="P79" s="37" t="e">
        <f t="shared" ref="P79:P82" si="103">N79/O79</f>
        <v>#DIV/0!</v>
      </c>
      <c r="Q79" s="31"/>
      <c r="R79" s="5"/>
      <c r="S79" s="37" t="e">
        <f t="shared" ref="S79:S82" si="104">Q79/R79</f>
        <v>#DIV/0!</v>
      </c>
      <c r="T79" s="31"/>
      <c r="U79" s="5"/>
      <c r="V79" s="37" t="e">
        <f t="shared" ref="V79:V82" si="105">T79/U79</f>
        <v>#DIV/0!</v>
      </c>
      <c r="W79" s="31"/>
      <c r="X79" s="5"/>
      <c r="Y79" s="37" t="e">
        <f t="shared" ref="Y79:Y82" si="106">W79/X79</f>
        <v>#DIV/0!</v>
      </c>
      <c r="Z79" s="31"/>
      <c r="AA79" s="5"/>
      <c r="AB79" s="37" t="e">
        <f t="shared" ref="AB79:AB82" si="107">Z79/AA79</f>
        <v>#DIV/0!</v>
      </c>
      <c r="AC79" s="31"/>
      <c r="AD79" s="5"/>
      <c r="AE79" s="37" t="e">
        <f t="shared" ref="AE79:AE82" si="108">AC79/AD79</f>
        <v>#DIV/0!</v>
      </c>
      <c r="AF79" s="31"/>
      <c r="AG79" s="5"/>
      <c r="AH79" s="37" t="e">
        <f t="shared" ref="AH79:AH82" si="109">AF79/AG79</f>
        <v>#DIV/0!</v>
      </c>
    </row>
    <row r="80" spans="1:34" x14ac:dyDescent="0.25">
      <c r="A80" s="30" t="s">
        <v>260</v>
      </c>
      <c r="B80" s="31"/>
      <c r="C80" s="32"/>
      <c r="D80" s="34" t="e">
        <f t="shared" si="99"/>
        <v>#DIV/0!</v>
      </c>
      <c r="E80" s="31"/>
      <c r="F80" s="5"/>
      <c r="G80" s="37" t="e">
        <f t="shared" si="100"/>
        <v>#DIV/0!</v>
      </c>
      <c r="H80" s="31"/>
      <c r="I80" s="5"/>
      <c r="J80" s="37" t="e">
        <f t="shared" si="101"/>
        <v>#DIV/0!</v>
      </c>
      <c r="K80" s="31"/>
      <c r="L80" s="5"/>
      <c r="M80" s="37" t="e">
        <f t="shared" si="102"/>
        <v>#DIV/0!</v>
      </c>
      <c r="N80" s="31"/>
      <c r="O80" s="5"/>
      <c r="P80" s="37" t="e">
        <f t="shared" si="103"/>
        <v>#DIV/0!</v>
      </c>
      <c r="Q80" s="31"/>
      <c r="R80" s="5"/>
      <c r="S80" s="37" t="e">
        <f t="shared" si="104"/>
        <v>#DIV/0!</v>
      </c>
      <c r="T80" s="31"/>
      <c r="U80" s="5"/>
      <c r="V80" s="37" t="e">
        <f t="shared" si="105"/>
        <v>#DIV/0!</v>
      </c>
      <c r="W80" s="31"/>
      <c r="X80" s="5"/>
      <c r="Y80" s="37" t="e">
        <f t="shared" si="106"/>
        <v>#DIV/0!</v>
      </c>
      <c r="Z80" s="31"/>
      <c r="AA80" s="5"/>
      <c r="AB80" s="37" t="e">
        <f t="shared" si="107"/>
        <v>#DIV/0!</v>
      </c>
      <c r="AC80" s="31"/>
      <c r="AD80" s="5"/>
      <c r="AE80" s="37" t="e">
        <f t="shared" si="108"/>
        <v>#DIV/0!</v>
      </c>
      <c r="AF80" s="31"/>
      <c r="AG80" s="5"/>
      <c r="AH80" s="37" t="e">
        <f t="shared" si="109"/>
        <v>#DIV/0!</v>
      </c>
    </row>
    <row r="81" spans="1:34" x14ac:dyDescent="0.25">
      <c r="A81" s="30" t="s">
        <v>261</v>
      </c>
      <c r="B81" s="31"/>
      <c r="C81" s="32"/>
      <c r="D81" s="34" t="e">
        <f t="shared" si="99"/>
        <v>#DIV/0!</v>
      </c>
      <c r="E81" s="31"/>
      <c r="F81" s="5"/>
      <c r="G81" s="37" t="e">
        <f t="shared" si="100"/>
        <v>#DIV/0!</v>
      </c>
      <c r="H81" s="31"/>
      <c r="I81" s="5"/>
      <c r="J81" s="37" t="e">
        <f t="shared" si="101"/>
        <v>#DIV/0!</v>
      </c>
      <c r="K81" s="31"/>
      <c r="L81" s="5"/>
      <c r="M81" s="37" t="e">
        <f t="shared" si="102"/>
        <v>#DIV/0!</v>
      </c>
      <c r="N81" s="31"/>
      <c r="O81" s="5"/>
      <c r="P81" s="37" t="e">
        <f t="shared" si="103"/>
        <v>#DIV/0!</v>
      </c>
      <c r="Q81" s="31"/>
      <c r="R81" s="5"/>
      <c r="S81" s="37" t="e">
        <f t="shared" si="104"/>
        <v>#DIV/0!</v>
      </c>
      <c r="T81" s="31"/>
      <c r="U81" s="5"/>
      <c r="V81" s="37" t="e">
        <f t="shared" si="105"/>
        <v>#DIV/0!</v>
      </c>
      <c r="W81" s="31"/>
      <c r="X81" s="5"/>
      <c r="Y81" s="37" t="e">
        <f t="shared" si="106"/>
        <v>#DIV/0!</v>
      </c>
      <c r="Z81" s="31"/>
      <c r="AA81" s="5"/>
      <c r="AB81" s="37" t="e">
        <f t="shared" si="107"/>
        <v>#DIV/0!</v>
      </c>
      <c r="AC81" s="31"/>
      <c r="AD81" s="5"/>
      <c r="AE81" s="37" t="e">
        <f t="shared" si="108"/>
        <v>#DIV/0!</v>
      </c>
      <c r="AF81" s="31"/>
      <c r="AG81" s="5"/>
      <c r="AH81" s="37" t="e">
        <f t="shared" si="109"/>
        <v>#DIV/0!</v>
      </c>
    </row>
    <row r="82" spans="1:34" x14ac:dyDescent="0.25">
      <c r="A82" s="30" t="s">
        <v>262</v>
      </c>
      <c r="B82" s="31"/>
      <c r="C82" s="32"/>
      <c r="D82" s="34" t="e">
        <f t="shared" si="99"/>
        <v>#DIV/0!</v>
      </c>
      <c r="E82" s="31"/>
      <c r="F82" s="5"/>
      <c r="G82" s="37" t="e">
        <f t="shared" si="100"/>
        <v>#DIV/0!</v>
      </c>
      <c r="H82" s="31"/>
      <c r="I82" s="5"/>
      <c r="J82" s="37" t="e">
        <f t="shared" si="101"/>
        <v>#DIV/0!</v>
      </c>
      <c r="K82" s="31"/>
      <c r="L82" s="5"/>
      <c r="M82" s="37" t="e">
        <f t="shared" si="102"/>
        <v>#DIV/0!</v>
      </c>
      <c r="N82" s="31"/>
      <c r="O82" s="5"/>
      <c r="P82" s="37" t="e">
        <f t="shared" si="103"/>
        <v>#DIV/0!</v>
      </c>
      <c r="Q82" s="31"/>
      <c r="R82" s="5"/>
      <c r="S82" s="37" t="e">
        <f t="shared" si="104"/>
        <v>#DIV/0!</v>
      </c>
      <c r="T82" s="31"/>
      <c r="U82" s="5"/>
      <c r="V82" s="37" t="e">
        <f t="shared" si="105"/>
        <v>#DIV/0!</v>
      </c>
      <c r="W82" s="31"/>
      <c r="X82" s="5"/>
      <c r="Y82" s="37" t="e">
        <f t="shared" si="106"/>
        <v>#DIV/0!</v>
      </c>
      <c r="Z82" s="31"/>
      <c r="AA82" s="5"/>
      <c r="AB82" s="37" t="e">
        <f t="shared" si="107"/>
        <v>#DIV/0!</v>
      </c>
      <c r="AC82" s="31"/>
      <c r="AD82" s="5"/>
      <c r="AE82" s="37" t="e">
        <f t="shared" si="108"/>
        <v>#DIV/0!</v>
      </c>
      <c r="AF82" s="31"/>
      <c r="AG82" s="5"/>
      <c r="AH82" s="37" t="e">
        <f t="shared" si="109"/>
        <v>#DIV/0!</v>
      </c>
    </row>
    <row r="83" spans="1:34" x14ac:dyDescent="0.25">
      <c r="A83" s="30" t="s">
        <v>20</v>
      </c>
      <c r="B83" s="56">
        <f>SUM(B78:B82)</f>
        <v>0</v>
      </c>
      <c r="C83" s="56"/>
      <c r="D83" s="56"/>
      <c r="E83" s="47">
        <f>SUM(E78:E82)</f>
        <v>0</v>
      </c>
      <c r="F83" s="48"/>
      <c r="G83" s="49"/>
      <c r="H83" s="46">
        <f>SUM(H78:H82)</f>
        <v>0</v>
      </c>
      <c r="I83" s="58"/>
      <c r="J83" s="58"/>
      <c r="K83" s="46">
        <f>SUM(K78:K82)</f>
        <v>0</v>
      </c>
      <c r="L83" s="58"/>
      <c r="M83" s="58"/>
      <c r="N83" s="46">
        <f>SUM(N78:N82)</f>
        <v>0</v>
      </c>
      <c r="O83" s="58"/>
      <c r="P83" s="58"/>
      <c r="Q83" s="46">
        <f>SUM(Q78:Q82)</f>
        <v>0</v>
      </c>
      <c r="R83" s="58"/>
      <c r="S83" s="58"/>
      <c r="T83" s="46">
        <f>SUM(T78:T82)</f>
        <v>0</v>
      </c>
      <c r="U83" s="58"/>
      <c r="V83" s="58"/>
      <c r="W83" s="46">
        <f>SUM(W78:W82)</f>
        <v>0</v>
      </c>
      <c r="X83" s="58"/>
      <c r="Y83" s="58"/>
      <c r="Z83" s="46">
        <f>SUM(Z78:Z82)</f>
        <v>0</v>
      </c>
      <c r="AA83" s="58"/>
      <c r="AB83" s="58"/>
      <c r="AC83" s="46">
        <f>SUM(AC78:AC82)</f>
        <v>0</v>
      </c>
      <c r="AD83" s="58"/>
      <c r="AE83" s="58"/>
      <c r="AF83" s="46">
        <f>SUM(AF78:AF82)</f>
        <v>0</v>
      </c>
      <c r="AG83" s="58"/>
      <c r="AH83" s="58"/>
    </row>
    <row r="84" spans="1:34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34" x14ac:dyDescent="0.25">
      <c r="A85" s="1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34" x14ac:dyDescent="0.25">
      <c r="A86" s="30" t="s">
        <v>258</v>
      </c>
      <c r="B86" s="31"/>
      <c r="C86" s="32"/>
      <c r="D86" s="34" t="e">
        <f>B86/C86</f>
        <v>#DIV/0!</v>
      </c>
      <c r="E86" s="31"/>
      <c r="F86" s="5"/>
      <c r="G86" s="37" t="e">
        <f>E86/F86</f>
        <v>#DIV/0!</v>
      </c>
      <c r="H86" s="31"/>
      <c r="I86" s="5"/>
      <c r="J86" s="37" t="e">
        <f>H86/I86</f>
        <v>#DIV/0!</v>
      </c>
      <c r="K86" s="31"/>
      <c r="L86" s="5"/>
      <c r="M86" s="37" t="e">
        <f>K86/L86</f>
        <v>#DIV/0!</v>
      </c>
      <c r="N86" s="31"/>
      <c r="O86" s="5"/>
      <c r="P86" s="37" t="e">
        <f>N86/O86</f>
        <v>#DIV/0!</v>
      </c>
      <c r="Q86" s="31"/>
      <c r="R86" s="5"/>
      <c r="S86" s="37" t="e">
        <f>Q86/R86</f>
        <v>#DIV/0!</v>
      </c>
      <c r="T86" s="31"/>
      <c r="U86" s="5"/>
      <c r="V86" s="37" t="e">
        <f>T86/U86</f>
        <v>#DIV/0!</v>
      </c>
      <c r="W86" s="31"/>
      <c r="X86" s="5"/>
      <c r="Y86" s="37" t="e">
        <f>W86/X86</f>
        <v>#DIV/0!</v>
      </c>
      <c r="Z86" s="31"/>
      <c r="AA86" s="5"/>
      <c r="AB86" s="37" t="e">
        <f>Z86/AA86</f>
        <v>#DIV/0!</v>
      </c>
      <c r="AC86" s="31"/>
      <c r="AD86" s="5"/>
      <c r="AE86" s="37" t="e">
        <f>AC86/AD86</f>
        <v>#DIV/0!</v>
      </c>
      <c r="AF86" s="31"/>
      <c r="AG86" s="5"/>
      <c r="AH86" s="37" t="e">
        <f>AF86/AG86</f>
        <v>#DIV/0!</v>
      </c>
    </row>
    <row r="87" spans="1:34" x14ac:dyDescent="0.25">
      <c r="A87" s="30" t="s">
        <v>259</v>
      </c>
      <c r="B87" s="31"/>
      <c r="C87" s="32"/>
      <c r="D87" s="34" t="e">
        <f t="shared" ref="D87:D90" si="110">B87/C87</f>
        <v>#DIV/0!</v>
      </c>
      <c r="E87" s="31"/>
      <c r="F87" s="5"/>
      <c r="G87" s="37" t="e">
        <f t="shared" ref="G87:G90" si="111">E87/F87</f>
        <v>#DIV/0!</v>
      </c>
      <c r="H87" s="31"/>
      <c r="I87" s="5"/>
      <c r="J87" s="37" t="e">
        <f t="shared" ref="J87:J90" si="112">H87/I87</f>
        <v>#DIV/0!</v>
      </c>
      <c r="K87" s="31"/>
      <c r="L87" s="5"/>
      <c r="M87" s="37" t="e">
        <f t="shared" ref="M87:M90" si="113">K87/L87</f>
        <v>#DIV/0!</v>
      </c>
      <c r="N87" s="31"/>
      <c r="O87" s="5"/>
      <c r="P87" s="37" t="e">
        <f t="shared" ref="P87:P90" si="114">N87/O87</f>
        <v>#DIV/0!</v>
      </c>
      <c r="Q87" s="31"/>
      <c r="R87" s="5"/>
      <c r="S87" s="37" t="e">
        <f t="shared" ref="S87:S90" si="115">Q87/R87</f>
        <v>#DIV/0!</v>
      </c>
      <c r="T87" s="31"/>
      <c r="U87" s="5"/>
      <c r="V87" s="37" t="e">
        <f t="shared" ref="V87:V90" si="116">T87/U87</f>
        <v>#DIV/0!</v>
      </c>
      <c r="W87" s="31"/>
      <c r="X87" s="5"/>
      <c r="Y87" s="37" t="e">
        <f t="shared" ref="Y87:Y90" si="117">W87/X87</f>
        <v>#DIV/0!</v>
      </c>
      <c r="Z87" s="31"/>
      <c r="AA87" s="5"/>
      <c r="AB87" s="37" t="e">
        <f t="shared" ref="AB87:AB90" si="118">Z87/AA87</f>
        <v>#DIV/0!</v>
      </c>
      <c r="AC87" s="31"/>
      <c r="AD87" s="5"/>
      <c r="AE87" s="37" t="e">
        <f t="shared" ref="AE87:AE90" si="119">AC87/AD87</f>
        <v>#DIV/0!</v>
      </c>
      <c r="AF87" s="31"/>
      <c r="AG87" s="5"/>
      <c r="AH87" s="37" t="e">
        <f t="shared" ref="AH87:AH90" si="120">AF87/AG87</f>
        <v>#DIV/0!</v>
      </c>
    </row>
    <row r="88" spans="1:34" x14ac:dyDescent="0.25">
      <c r="A88" s="30" t="s">
        <v>260</v>
      </c>
      <c r="B88" s="31"/>
      <c r="C88" s="32"/>
      <c r="D88" s="34" t="e">
        <f t="shared" si="110"/>
        <v>#DIV/0!</v>
      </c>
      <c r="E88" s="31"/>
      <c r="F88" s="5"/>
      <c r="G88" s="37" t="e">
        <f t="shared" si="111"/>
        <v>#DIV/0!</v>
      </c>
      <c r="H88" s="31"/>
      <c r="I88" s="5"/>
      <c r="J88" s="37" t="e">
        <f t="shared" si="112"/>
        <v>#DIV/0!</v>
      </c>
      <c r="K88" s="31"/>
      <c r="L88" s="5"/>
      <c r="M88" s="37" t="e">
        <f t="shared" si="113"/>
        <v>#DIV/0!</v>
      </c>
      <c r="N88" s="31"/>
      <c r="O88" s="5"/>
      <c r="P88" s="37" t="e">
        <f t="shared" si="114"/>
        <v>#DIV/0!</v>
      </c>
      <c r="Q88" s="31"/>
      <c r="R88" s="5"/>
      <c r="S88" s="37" t="e">
        <f t="shared" si="115"/>
        <v>#DIV/0!</v>
      </c>
      <c r="T88" s="31"/>
      <c r="U88" s="5"/>
      <c r="V88" s="37" t="e">
        <f t="shared" si="116"/>
        <v>#DIV/0!</v>
      </c>
      <c r="W88" s="31"/>
      <c r="X88" s="5"/>
      <c r="Y88" s="37" t="e">
        <f t="shared" si="117"/>
        <v>#DIV/0!</v>
      </c>
      <c r="Z88" s="31"/>
      <c r="AA88" s="5"/>
      <c r="AB88" s="37" t="e">
        <f t="shared" si="118"/>
        <v>#DIV/0!</v>
      </c>
      <c r="AC88" s="31"/>
      <c r="AD88" s="5"/>
      <c r="AE88" s="37" t="e">
        <f t="shared" si="119"/>
        <v>#DIV/0!</v>
      </c>
      <c r="AF88" s="31"/>
      <c r="AG88" s="5"/>
      <c r="AH88" s="37" t="e">
        <f t="shared" si="120"/>
        <v>#DIV/0!</v>
      </c>
    </row>
    <row r="89" spans="1:34" x14ac:dyDescent="0.25">
      <c r="A89" s="30" t="s">
        <v>261</v>
      </c>
      <c r="B89" s="31"/>
      <c r="C89" s="32"/>
      <c r="D89" s="34" t="e">
        <f t="shared" si="110"/>
        <v>#DIV/0!</v>
      </c>
      <c r="E89" s="31"/>
      <c r="F89" s="5"/>
      <c r="G89" s="37" t="e">
        <f t="shared" si="111"/>
        <v>#DIV/0!</v>
      </c>
      <c r="H89" s="31"/>
      <c r="I89" s="5"/>
      <c r="J89" s="37" t="e">
        <f t="shared" si="112"/>
        <v>#DIV/0!</v>
      </c>
      <c r="K89" s="31"/>
      <c r="L89" s="5"/>
      <c r="M89" s="37" t="e">
        <f t="shared" si="113"/>
        <v>#DIV/0!</v>
      </c>
      <c r="N89" s="31"/>
      <c r="O89" s="5"/>
      <c r="P89" s="37" t="e">
        <f t="shared" si="114"/>
        <v>#DIV/0!</v>
      </c>
      <c r="Q89" s="31"/>
      <c r="R89" s="5"/>
      <c r="S89" s="37" t="e">
        <f t="shared" si="115"/>
        <v>#DIV/0!</v>
      </c>
      <c r="T89" s="31"/>
      <c r="U89" s="5"/>
      <c r="V89" s="37" t="e">
        <f t="shared" si="116"/>
        <v>#DIV/0!</v>
      </c>
      <c r="W89" s="31"/>
      <c r="X89" s="5"/>
      <c r="Y89" s="37" t="e">
        <f t="shared" si="117"/>
        <v>#DIV/0!</v>
      </c>
      <c r="Z89" s="31"/>
      <c r="AA89" s="5"/>
      <c r="AB89" s="37" t="e">
        <f t="shared" si="118"/>
        <v>#DIV/0!</v>
      </c>
      <c r="AC89" s="31"/>
      <c r="AD89" s="5"/>
      <c r="AE89" s="37" t="e">
        <f t="shared" si="119"/>
        <v>#DIV/0!</v>
      </c>
      <c r="AF89" s="31"/>
      <c r="AG89" s="5"/>
      <c r="AH89" s="37" t="e">
        <f t="shared" si="120"/>
        <v>#DIV/0!</v>
      </c>
    </row>
    <row r="90" spans="1:34" x14ac:dyDescent="0.25">
      <c r="A90" s="30" t="s">
        <v>262</v>
      </c>
      <c r="B90" s="31"/>
      <c r="C90" s="32"/>
      <c r="D90" s="34" t="e">
        <f t="shared" si="110"/>
        <v>#DIV/0!</v>
      </c>
      <c r="E90" s="31"/>
      <c r="F90" s="5"/>
      <c r="G90" s="37" t="e">
        <f t="shared" si="111"/>
        <v>#DIV/0!</v>
      </c>
      <c r="H90" s="31"/>
      <c r="I90" s="5"/>
      <c r="J90" s="37" t="e">
        <f t="shared" si="112"/>
        <v>#DIV/0!</v>
      </c>
      <c r="K90" s="31"/>
      <c r="L90" s="5"/>
      <c r="M90" s="37" t="e">
        <f t="shared" si="113"/>
        <v>#DIV/0!</v>
      </c>
      <c r="N90" s="31"/>
      <c r="O90" s="5"/>
      <c r="P90" s="37" t="e">
        <f t="shared" si="114"/>
        <v>#DIV/0!</v>
      </c>
      <c r="Q90" s="31"/>
      <c r="R90" s="5"/>
      <c r="S90" s="37" t="e">
        <f t="shared" si="115"/>
        <v>#DIV/0!</v>
      </c>
      <c r="T90" s="31"/>
      <c r="U90" s="5"/>
      <c r="V90" s="37" t="e">
        <f t="shared" si="116"/>
        <v>#DIV/0!</v>
      </c>
      <c r="W90" s="31"/>
      <c r="X90" s="5"/>
      <c r="Y90" s="37" t="e">
        <f t="shared" si="117"/>
        <v>#DIV/0!</v>
      </c>
      <c r="Z90" s="31"/>
      <c r="AA90" s="5"/>
      <c r="AB90" s="37" t="e">
        <f t="shared" si="118"/>
        <v>#DIV/0!</v>
      </c>
      <c r="AC90" s="31"/>
      <c r="AD90" s="5"/>
      <c r="AE90" s="37" t="e">
        <f t="shared" si="119"/>
        <v>#DIV/0!</v>
      </c>
      <c r="AF90" s="31"/>
      <c r="AG90" s="5"/>
      <c r="AH90" s="37" t="e">
        <f t="shared" si="120"/>
        <v>#DIV/0!</v>
      </c>
    </row>
    <row r="91" spans="1:34" x14ac:dyDescent="0.25">
      <c r="A91" s="30" t="s">
        <v>20</v>
      </c>
      <c r="B91" s="56">
        <f>SUM(B86:B90)</f>
        <v>0</v>
      </c>
      <c r="C91" s="56"/>
      <c r="D91" s="56"/>
      <c r="E91" s="47">
        <f>SUM(E86:E90)</f>
        <v>0</v>
      </c>
      <c r="F91" s="48"/>
      <c r="G91" s="49"/>
      <c r="H91" s="46">
        <f>SUM(H86:H90)</f>
        <v>0</v>
      </c>
      <c r="I91" s="58"/>
      <c r="J91" s="58"/>
      <c r="K91" s="46">
        <f>SUM(K86:K90)</f>
        <v>0</v>
      </c>
      <c r="L91" s="58"/>
      <c r="M91" s="58"/>
      <c r="N91" s="46">
        <f>SUM(N86:N90)</f>
        <v>0</v>
      </c>
      <c r="O91" s="58"/>
      <c r="P91" s="58"/>
      <c r="Q91" s="46">
        <f>SUM(Q86:Q90)</f>
        <v>0</v>
      </c>
      <c r="R91" s="58"/>
      <c r="S91" s="58"/>
      <c r="T91" s="46">
        <f>SUM(T86:T90)</f>
        <v>0</v>
      </c>
      <c r="U91" s="58"/>
      <c r="V91" s="58"/>
      <c r="W91" s="46">
        <f>SUM(W86:W90)</f>
        <v>0</v>
      </c>
      <c r="X91" s="58"/>
      <c r="Y91" s="58"/>
      <c r="Z91" s="46">
        <f>SUM(Z86:Z90)</f>
        <v>0</v>
      </c>
      <c r="AA91" s="58"/>
      <c r="AB91" s="58"/>
      <c r="AC91" s="46">
        <f>SUM(AC86:AC90)</f>
        <v>0</v>
      </c>
      <c r="AD91" s="58"/>
      <c r="AE91" s="58"/>
      <c r="AF91" s="46">
        <f>SUM(AF86:AF90)</f>
        <v>0</v>
      </c>
      <c r="AG91" s="58"/>
      <c r="AH91" s="58"/>
    </row>
    <row r="92" spans="1:34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34" x14ac:dyDescent="0.25">
      <c r="A93" s="1" t="s">
        <v>106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34" x14ac:dyDescent="0.25">
      <c r="A94" s="30" t="s">
        <v>258</v>
      </c>
      <c r="B94" s="31"/>
      <c r="C94" s="32"/>
      <c r="D94" s="34" t="e">
        <f>B94/C94</f>
        <v>#DIV/0!</v>
      </c>
      <c r="E94" s="31"/>
      <c r="F94" s="5"/>
      <c r="G94" s="37" t="e">
        <f>E94/F94</f>
        <v>#DIV/0!</v>
      </c>
      <c r="H94" s="31"/>
      <c r="I94" s="5"/>
      <c r="J94" s="37" t="e">
        <f>H94/I94</f>
        <v>#DIV/0!</v>
      </c>
      <c r="K94" s="31"/>
      <c r="L94" s="5"/>
      <c r="M94" s="37" t="e">
        <f>K94/L94</f>
        <v>#DIV/0!</v>
      </c>
      <c r="N94" s="31"/>
      <c r="O94" s="5"/>
      <c r="P94" s="37" t="e">
        <f>N94/O94</f>
        <v>#DIV/0!</v>
      </c>
      <c r="Q94" s="31"/>
      <c r="R94" s="5"/>
      <c r="S94" s="37" t="e">
        <f>Q94/R94</f>
        <v>#DIV/0!</v>
      </c>
      <c r="T94" s="31"/>
      <c r="U94" s="5"/>
      <c r="V94" s="37" t="e">
        <f>T94/U94</f>
        <v>#DIV/0!</v>
      </c>
      <c r="W94" s="31"/>
      <c r="X94" s="5"/>
      <c r="Y94" s="37" t="e">
        <f>W94/X94</f>
        <v>#DIV/0!</v>
      </c>
      <c r="Z94" s="31"/>
      <c r="AA94" s="5"/>
      <c r="AB94" s="37" t="e">
        <f>Z94/AA94</f>
        <v>#DIV/0!</v>
      </c>
      <c r="AC94" s="31"/>
      <c r="AD94" s="5"/>
      <c r="AE94" s="37" t="e">
        <f>AC94/AD94</f>
        <v>#DIV/0!</v>
      </c>
      <c r="AF94" s="31"/>
      <c r="AG94" s="5"/>
      <c r="AH94" s="37" t="e">
        <f>AF94/AG94</f>
        <v>#DIV/0!</v>
      </c>
    </row>
    <row r="95" spans="1:34" x14ac:dyDescent="0.25">
      <c r="A95" s="30" t="s">
        <v>259</v>
      </c>
      <c r="B95" s="31"/>
      <c r="C95" s="32"/>
      <c r="D95" s="34" t="e">
        <f t="shared" ref="D95:D98" si="121">B95/C95</f>
        <v>#DIV/0!</v>
      </c>
      <c r="E95" s="31"/>
      <c r="F95" s="5"/>
      <c r="G95" s="37" t="e">
        <f t="shared" ref="G95:G98" si="122">E95/F95</f>
        <v>#DIV/0!</v>
      </c>
      <c r="H95" s="31"/>
      <c r="I95" s="5"/>
      <c r="J95" s="37" t="e">
        <f t="shared" ref="J95:J98" si="123">H95/I95</f>
        <v>#DIV/0!</v>
      </c>
      <c r="K95" s="31"/>
      <c r="L95" s="5"/>
      <c r="M95" s="37" t="e">
        <f t="shared" ref="M95:M98" si="124">K95/L95</f>
        <v>#DIV/0!</v>
      </c>
      <c r="N95" s="31"/>
      <c r="O95" s="5"/>
      <c r="P95" s="37" t="e">
        <f t="shared" ref="P95:P98" si="125">N95/O95</f>
        <v>#DIV/0!</v>
      </c>
      <c r="Q95" s="31"/>
      <c r="R95" s="5"/>
      <c r="S95" s="37" t="e">
        <f t="shared" ref="S95:S98" si="126">Q95/R95</f>
        <v>#DIV/0!</v>
      </c>
      <c r="T95" s="31"/>
      <c r="U95" s="5"/>
      <c r="V95" s="37" t="e">
        <f t="shared" ref="V95:V98" si="127">T95/U95</f>
        <v>#DIV/0!</v>
      </c>
      <c r="W95" s="31"/>
      <c r="X95" s="5"/>
      <c r="Y95" s="37" t="e">
        <f t="shared" ref="Y95:Y98" si="128">W95/X95</f>
        <v>#DIV/0!</v>
      </c>
      <c r="Z95" s="31"/>
      <c r="AA95" s="5"/>
      <c r="AB95" s="37" t="e">
        <f t="shared" ref="AB95:AB98" si="129">Z95/AA95</f>
        <v>#DIV/0!</v>
      </c>
      <c r="AC95" s="31"/>
      <c r="AD95" s="5"/>
      <c r="AE95" s="37" t="e">
        <f t="shared" ref="AE95:AE98" si="130">AC95/AD95</f>
        <v>#DIV/0!</v>
      </c>
      <c r="AF95" s="31"/>
      <c r="AG95" s="5"/>
      <c r="AH95" s="37" t="e">
        <f t="shared" ref="AH95:AH98" si="131">AF95/AG95</f>
        <v>#DIV/0!</v>
      </c>
    </row>
    <row r="96" spans="1:34" x14ac:dyDescent="0.25">
      <c r="A96" s="30" t="s">
        <v>260</v>
      </c>
      <c r="B96" s="31"/>
      <c r="C96" s="32"/>
      <c r="D96" s="34" t="e">
        <f t="shared" si="121"/>
        <v>#DIV/0!</v>
      </c>
      <c r="E96" s="31"/>
      <c r="F96" s="5"/>
      <c r="G96" s="37" t="e">
        <f t="shared" si="122"/>
        <v>#DIV/0!</v>
      </c>
      <c r="H96" s="31"/>
      <c r="I96" s="5"/>
      <c r="J96" s="37" t="e">
        <f t="shared" si="123"/>
        <v>#DIV/0!</v>
      </c>
      <c r="K96" s="31"/>
      <c r="L96" s="5"/>
      <c r="M96" s="37" t="e">
        <f t="shared" si="124"/>
        <v>#DIV/0!</v>
      </c>
      <c r="N96" s="31"/>
      <c r="O96" s="5"/>
      <c r="P96" s="37" t="e">
        <f t="shared" si="125"/>
        <v>#DIV/0!</v>
      </c>
      <c r="Q96" s="31"/>
      <c r="R96" s="5"/>
      <c r="S96" s="37" t="e">
        <f t="shared" si="126"/>
        <v>#DIV/0!</v>
      </c>
      <c r="T96" s="31"/>
      <c r="U96" s="5"/>
      <c r="V96" s="37" t="e">
        <f t="shared" si="127"/>
        <v>#DIV/0!</v>
      </c>
      <c r="W96" s="31"/>
      <c r="X96" s="5"/>
      <c r="Y96" s="37" t="e">
        <f t="shared" si="128"/>
        <v>#DIV/0!</v>
      </c>
      <c r="Z96" s="31"/>
      <c r="AA96" s="5"/>
      <c r="AB96" s="37" t="e">
        <f t="shared" si="129"/>
        <v>#DIV/0!</v>
      </c>
      <c r="AC96" s="31"/>
      <c r="AD96" s="5"/>
      <c r="AE96" s="37" t="e">
        <f t="shared" si="130"/>
        <v>#DIV/0!</v>
      </c>
      <c r="AF96" s="31"/>
      <c r="AG96" s="5"/>
      <c r="AH96" s="37" t="e">
        <f t="shared" si="131"/>
        <v>#DIV/0!</v>
      </c>
    </row>
    <row r="97" spans="1:34" x14ac:dyDescent="0.25">
      <c r="A97" s="30" t="s">
        <v>261</v>
      </c>
      <c r="B97" s="31"/>
      <c r="C97" s="32"/>
      <c r="D97" s="34" t="e">
        <f t="shared" si="121"/>
        <v>#DIV/0!</v>
      </c>
      <c r="E97" s="31"/>
      <c r="F97" s="5"/>
      <c r="G97" s="37" t="e">
        <f t="shared" si="122"/>
        <v>#DIV/0!</v>
      </c>
      <c r="H97" s="31"/>
      <c r="I97" s="5"/>
      <c r="J97" s="37" t="e">
        <f t="shared" si="123"/>
        <v>#DIV/0!</v>
      </c>
      <c r="K97" s="31"/>
      <c r="L97" s="5"/>
      <c r="M97" s="37" t="e">
        <f t="shared" si="124"/>
        <v>#DIV/0!</v>
      </c>
      <c r="N97" s="31"/>
      <c r="O97" s="5"/>
      <c r="P97" s="37" t="e">
        <f t="shared" si="125"/>
        <v>#DIV/0!</v>
      </c>
      <c r="Q97" s="31"/>
      <c r="R97" s="5"/>
      <c r="S97" s="37" t="e">
        <f t="shared" si="126"/>
        <v>#DIV/0!</v>
      </c>
      <c r="T97" s="31"/>
      <c r="U97" s="5"/>
      <c r="V97" s="37" t="e">
        <f t="shared" si="127"/>
        <v>#DIV/0!</v>
      </c>
      <c r="W97" s="31"/>
      <c r="X97" s="5"/>
      <c r="Y97" s="37" t="e">
        <f t="shared" si="128"/>
        <v>#DIV/0!</v>
      </c>
      <c r="Z97" s="31"/>
      <c r="AA97" s="5"/>
      <c r="AB97" s="37" t="e">
        <f t="shared" si="129"/>
        <v>#DIV/0!</v>
      </c>
      <c r="AC97" s="31"/>
      <c r="AD97" s="5"/>
      <c r="AE97" s="37" t="e">
        <f t="shared" si="130"/>
        <v>#DIV/0!</v>
      </c>
      <c r="AF97" s="31"/>
      <c r="AG97" s="5"/>
      <c r="AH97" s="37" t="e">
        <f t="shared" si="131"/>
        <v>#DIV/0!</v>
      </c>
    </row>
    <row r="98" spans="1:34" x14ac:dyDescent="0.25">
      <c r="A98" s="30" t="s">
        <v>262</v>
      </c>
      <c r="B98" s="31"/>
      <c r="C98" s="32"/>
      <c r="D98" s="34" t="e">
        <f t="shared" si="121"/>
        <v>#DIV/0!</v>
      </c>
      <c r="E98" s="31"/>
      <c r="F98" s="5"/>
      <c r="G98" s="37" t="e">
        <f t="shared" si="122"/>
        <v>#DIV/0!</v>
      </c>
      <c r="H98" s="31"/>
      <c r="I98" s="5"/>
      <c r="J98" s="37" t="e">
        <f t="shared" si="123"/>
        <v>#DIV/0!</v>
      </c>
      <c r="K98" s="31"/>
      <c r="L98" s="5"/>
      <c r="M98" s="37" t="e">
        <f t="shared" si="124"/>
        <v>#DIV/0!</v>
      </c>
      <c r="N98" s="31"/>
      <c r="O98" s="5"/>
      <c r="P98" s="37" t="e">
        <f t="shared" si="125"/>
        <v>#DIV/0!</v>
      </c>
      <c r="Q98" s="31"/>
      <c r="R98" s="5"/>
      <c r="S98" s="37" t="e">
        <f t="shared" si="126"/>
        <v>#DIV/0!</v>
      </c>
      <c r="T98" s="31"/>
      <c r="U98" s="5"/>
      <c r="V98" s="37" t="e">
        <f t="shared" si="127"/>
        <v>#DIV/0!</v>
      </c>
      <c r="W98" s="31"/>
      <c r="X98" s="5"/>
      <c r="Y98" s="37" t="e">
        <f t="shared" si="128"/>
        <v>#DIV/0!</v>
      </c>
      <c r="Z98" s="31"/>
      <c r="AA98" s="5"/>
      <c r="AB98" s="37" t="e">
        <f t="shared" si="129"/>
        <v>#DIV/0!</v>
      </c>
      <c r="AC98" s="31"/>
      <c r="AD98" s="5"/>
      <c r="AE98" s="37" t="e">
        <f t="shared" si="130"/>
        <v>#DIV/0!</v>
      </c>
      <c r="AF98" s="31"/>
      <c r="AG98" s="5"/>
      <c r="AH98" s="37" t="e">
        <f t="shared" si="131"/>
        <v>#DIV/0!</v>
      </c>
    </row>
    <row r="99" spans="1:34" x14ac:dyDescent="0.25">
      <c r="A99" s="30" t="s">
        <v>20</v>
      </c>
      <c r="B99" s="56">
        <f>SUM(B94:B98)</f>
        <v>0</v>
      </c>
      <c r="C99" s="56"/>
      <c r="D99" s="56"/>
      <c r="E99" s="47">
        <f>SUM(E94:E98)</f>
        <v>0</v>
      </c>
      <c r="F99" s="48"/>
      <c r="G99" s="49"/>
      <c r="H99" s="46">
        <f>SUM(H94:H98)</f>
        <v>0</v>
      </c>
      <c r="I99" s="58"/>
      <c r="J99" s="58"/>
      <c r="K99" s="46">
        <f>SUM(K94:K98)</f>
        <v>0</v>
      </c>
      <c r="L99" s="58"/>
      <c r="M99" s="58"/>
      <c r="N99" s="46">
        <f>SUM(N94:N98)</f>
        <v>0</v>
      </c>
      <c r="O99" s="58"/>
      <c r="P99" s="58"/>
      <c r="Q99" s="46">
        <f>SUM(Q94:Q98)</f>
        <v>0</v>
      </c>
      <c r="R99" s="58"/>
      <c r="S99" s="58"/>
      <c r="T99" s="46">
        <f>SUM(T94:T98)</f>
        <v>0</v>
      </c>
      <c r="U99" s="58"/>
      <c r="V99" s="58"/>
      <c r="W99" s="46">
        <f>SUM(W94:W98)</f>
        <v>0</v>
      </c>
      <c r="X99" s="58"/>
      <c r="Y99" s="58"/>
      <c r="Z99" s="46">
        <f>SUM(Z94:Z98)</f>
        <v>0</v>
      </c>
      <c r="AA99" s="58"/>
      <c r="AB99" s="58"/>
      <c r="AC99" s="46">
        <f>SUM(AC94:AC98)</f>
        <v>0</v>
      </c>
      <c r="AD99" s="58"/>
      <c r="AE99" s="58"/>
      <c r="AF99" s="46">
        <f>SUM(AF94:AF98)</f>
        <v>0</v>
      </c>
      <c r="AG99" s="58"/>
      <c r="AH99" s="58"/>
    </row>
    <row r="100" spans="1:34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34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34" x14ac:dyDescent="0.25">
      <c r="A102" s="2"/>
      <c r="B102" s="50" t="s">
        <v>1</v>
      </c>
      <c r="C102" s="50"/>
      <c r="D102" s="50"/>
      <c r="E102" s="50" t="s">
        <v>2</v>
      </c>
      <c r="F102" s="50"/>
      <c r="G102" s="50"/>
      <c r="H102" s="50" t="s">
        <v>3</v>
      </c>
      <c r="I102" s="50"/>
      <c r="J102" s="50"/>
      <c r="K102" s="50" t="s">
        <v>4</v>
      </c>
      <c r="L102" s="50"/>
      <c r="M102" s="50"/>
      <c r="N102" s="50" t="s">
        <v>5</v>
      </c>
      <c r="O102" s="50"/>
      <c r="P102" s="50"/>
      <c r="Q102" s="50" t="s">
        <v>6</v>
      </c>
      <c r="R102" s="50"/>
      <c r="S102" s="50"/>
      <c r="T102" s="50" t="s">
        <v>7</v>
      </c>
      <c r="U102" s="50"/>
      <c r="V102" s="50"/>
      <c r="W102" s="50" t="s">
        <v>8</v>
      </c>
      <c r="X102" s="50"/>
      <c r="Y102" s="50"/>
      <c r="Z102" s="50" t="s">
        <v>9</v>
      </c>
      <c r="AA102" s="50"/>
      <c r="AB102" s="50"/>
      <c r="AC102" s="50" t="s">
        <v>10</v>
      </c>
      <c r="AD102" s="50"/>
      <c r="AE102" s="50"/>
      <c r="AF102" s="50" t="s">
        <v>11</v>
      </c>
      <c r="AG102" s="50"/>
      <c r="AH102" s="50"/>
    </row>
    <row r="103" spans="1:34" x14ac:dyDescent="0.25">
      <c r="A103" s="1" t="s">
        <v>107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34" x14ac:dyDescent="0.25">
      <c r="A104" s="30" t="s">
        <v>258</v>
      </c>
      <c r="B104" s="31"/>
      <c r="C104" s="32"/>
      <c r="D104" s="34" t="e">
        <f>B104/C104</f>
        <v>#DIV/0!</v>
      </c>
      <c r="E104" s="31"/>
      <c r="F104" s="5"/>
      <c r="G104" s="37" t="e">
        <f>E104/F104</f>
        <v>#DIV/0!</v>
      </c>
      <c r="H104" s="31"/>
      <c r="I104" s="5"/>
      <c r="J104" s="37" t="e">
        <f>H104/I104</f>
        <v>#DIV/0!</v>
      </c>
      <c r="K104" s="31"/>
      <c r="L104" s="5"/>
      <c r="M104" s="37" t="e">
        <f>K104/L104</f>
        <v>#DIV/0!</v>
      </c>
      <c r="N104" s="31"/>
      <c r="O104" s="5"/>
      <c r="P104" s="37" t="e">
        <f>N104/O104</f>
        <v>#DIV/0!</v>
      </c>
      <c r="Q104" s="31"/>
      <c r="R104" s="5"/>
      <c r="S104" s="37" t="e">
        <f>Q104/R104</f>
        <v>#DIV/0!</v>
      </c>
      <c r="T104" s="31"/>
      <c r="U104" s="5"/>
      <c r="V104" s="37" t="e">
        <f>T104/U104</f>
        <v>#DIV/0!</v>
      </c>
      <c r="W104" s="31"/>
      <c r="X104" s="5"/>
      <c r="Y104" s="37" t="e">
        <f>W104/X104</f>
        <v>#DIV/0!</v>
      </c>
      <c r="Z104" s="31"/>
      <c r="AA104" s="5"/>
      <c r="AB104" s="37" t="e">
        <f>Z104/AA104</f>
        <v>#DIV/0!</v>
      </c>
      <c r="AC104" s="31"/>
      <c r="AD104" s="5"/>
      <c r="AE104" s="37" t="e">
        <f>AC104/AD104</f>
        <v>#DIV/0!</v>
      </c>
      <c r="AF104" s="31"/>
      <c r="AG104" s="5"/>
      <c r="AH104" s="37" t="e">
        <f>AF104/AG104</f>
        <v>#DIV/0!</v>
      </c>
    </row>
    <row r="105" spans="1:34" x14ac:dyDescent="0.25">
      <c r="A105" s="30" t="s">
        <v>259</v>
      </c>
      <c r="B105" s="31"/>
      <c r="C105" s="32"/>
      <c r="D105" s="34" t="e">
        <f t="shared" ref="D105:D108" si="132">B105/C105</f>
        <v>#DIV/0!</v>
      </c>
      <c r="E105" s="31"/>
      <c r="F105" s="5"/>
      <c r="G105" s="37" t="e">
        <f t="shared" ref="G105:G108" si="133">E105/F105</f>
        <v>#DIV/0!</v>
      </c>
      <c r="H105" s="31"/>
      <c r="I105" s="5"/>
      <c r="J105" s="37" t="e">
        <f t="shared" ref="J105:J108" si="134">H105/I105</f>
        <v>#DIV/0!</v>
      </c>
      <c r="K105" s="31"/>
      <c r="L105" s="5"/>
      <c r="M105" s="37" t="e">
        <f t="shared" ref="M105:M108" si="135">K105/L105</f>
        <v>#DIV/0!</v>
      </c>
      <c r="N105" s="31"/>
      <c r="O105" s="5"/>
      <c r="P105" s="37" t="e">
        <f t="shared" ref="P105:P108" si="136">N105/O105</f>
        <v>#DIV/0!</v>
      </c>
      <c r="Q105" s="31"/>
      <c r="R105" s="5"/>
      <c r="S105" s="37" t="e">
        <f t="shared" ref="S105:S108" si="137">Q105/R105</f>
        <v>#DIV/0!</v>
      </c>
      <c r="T105" s="31"/>
      <c r="U105" s="5"/>
      <c r="V105" s="37" t="e">
        <f t="shared" ref="V105:V108" si="138">T105/U105</f>
        <v>#DIV/0!</v>
      </c>
      <c r="W105" s="31"/>
      <c r="X105" s="5"/>
      <c r="Y105" s="37" t="e">
        <f t="shared" ref="Y105:Y108" si="139">W105/X105</f>
        <v>#DIV/0!</v>
      </c>
      <c r="Z105" s="31"/>
      <c r="AA105" s="5"/>
      <c r="AB105" s="37" t="e">
        <f t="shared" ref="AB105:AB108" si="140">Z105/AA105</f>
        <v>#DIV/0!</v>
      </c>
      <c r="AC105" s="31"/>
      <c r="AD105" s="5"/>
      <c r="AE105" s="37" t="e">
        <f t="shared" ref="AE105:AE108" si="141">AC105/AD105</f>
        <v>#DIV/0!</v>
      </c>
      <c r="AF105" s="31"/>
      <c r="AG105" s="5"/>
      <c r="AH105" s="37" t="e">
        <f t="shared" ref="AH105:AH108" si="142">AF105/AG105</f>
        <v>#DIV/0!</v>
      </c>
    </row>
    <row r="106" spans="1:34" x14ac:dyDescent="0.25">
      <c r="A106" s="30" t="s">
        <v>260</v>
      </c>
      <c r="B106" s="31"/>
      <c r="C106" s="32"/>
      <c r="D106" s="34" t="e">
        <f t="shared" si="132"/>
        <v>#DIV/0!</v>
      </c>
      <c r="E106" s="31"/>
      <c r="F106" s="5"/>
      <c r="G106" s="37" t="e">
        <f t="shared" si="133"/>
        <v>#DIV/0!</v>
      </c>
      <c r="H106" s="31"/>
      <c r="I106" s="5"/>
      <c r="J106" s="37" t="e">
        <f t="shared" si="134"/>
        <v>#DIV/0!</v>
      </c>
      <c r="K106" s="31"/>
      <c r="L106" s="5"/>
      <c r="M106" s="37" t="e">
        <f t="shared" si="135"/>
        <v>#DIV/0!</v>
      </c>
      <c r="N106" s="31"/>
      <c r="O106" s="5"/>
      <c r="P106" s="37" t="e">
        <f t="shared" si="136"/>
        <v>#DIV/0!</v>
      </c>
      <c r="Q106" s="31"/>
      <c r="R106" s="5"/>
      <c r="S106" s="37" t="e">
        <f t="shared" si="137"/>
        <v>#DIV/0!</v>
      </c>
      <c r="T106" s="31"/>
      <c r="U106" s="5"/>
      <c r="V106" s="37" t="e">
        <f t="shared" si="138"/>
        <v>#DIV/0!</v>
      </c>
      <c r="W106" s="31"/>
      <c r="X106" s="5"/>
      <c r="Y106" s="37" t="e">
        <f t="shared" si="139"/>
        <v>#DIV/0!</v>
      </c>
      <c r="Z106" s="31"/>
      <c r="AA106" s="5"/>
      <c r="AB106" s="37" t="e">
        <f t="shared" si="140"/>
        <v>#DIV/0!</v>
      </c>
      <c r="AC106" s="31"/>
      <c r="AD106" s="5"/>
      <c r="AE106" s="37" t="e">
        <f t="shared" si="141"/>
        <v>#DIV/0!</v>
      </c>
      <c r="AF106" s="31"/>
      <c r="AG106" s="5"/>
      <c r="AH106" s="37" t="e">
        <f t="shared" si="142"/>
        <v>#DIV/0!</v>
      </c>
    </row>
    <row r="107" spans="1:34" x14ac:dyDescent="0.25">
      <c r="A107" s="30" t="s">
        <v>261</v>
      </c>
      <c r="B107" s="31"/>
      <c r="C107" s="32"/>
      <c r="D107" s="34" t="e">
        <f t="shared" si="132"/>
        <v>#DIV/0!</v>
      </c>
      <c r="E107" s="31"/>
      <c r="F107" s="5"/>
      <c r="G107" s="37" t="e">
        <f t="shared" si="133"/>
        <v>#DIV/0!</v>
      </c>
      <c r="H107" s="31"/>
      <c r="I107" s="5"/>
      <c r="J107" s="37" t="e">
        <f t="shared" si="134"/>
        <v>#DIV/0!</v>
      </c>
      <c r="K107" s="31"/>
      <c r="L107" s="5"/>
      <c r="M107" s="37" t="e">
        <f t="shared" si="135"/>
        <v>#DIV/0!</v>
      </c>
      <c r="N107" s="31"/>
      <c r="O107" s="5"/>
      <c r="P107" s="37" t="e">
        <f t="shared" si="136"/>
        <v>#DIV/0!</v>
      </c>
      <c r="Q107" s="31"/>
      <c r="R107" s="5"/>
      <c r="S107" s="37" t="e">
        <f t="shared" si="137"/>
        <v>#DIV/0!</v>
      </c>
      <c r="T107" s="31"/>
      <c r="U107" s="5"/>
      <c r="V107" s="37" t="e">
        <f t="shared" si="138"/>
        <v>#DIV/0!</v>
      </c>
      <c r="W107" s="31"/>
      <c r="X107" s="5"/>
      <c r="Y107" s="37" t="e">
        <f t="shared" si="139"/>
        <v>#DIV/0!</v>
      </c>
      <c r="Z107" s="31"/>
      <c r="AA107" s="5"/>
      <c r="AB107" s="37" t="e">
        <f t="shared" si="140"/>
        <v>#DIV/0!</v>
      </c>
      <c r="AC107" s="31"/>
      <c r="AD107" s="5"/>
      <c r="AE107" s="37" t="e">
        <f t="shared" si="141"/>
        <v>#DIV/0!</v>
      </c>
      <c r="AF107" s="31"/>
      <c r="AG107" s="5"/>
      <c r="AH107" s="37" t="e">
        <f t="shared" si="142"/>
        <v>#DIV/0!</v>
      </c>
    </row>
    <row r="108" spans="1:34" x14ac:dyDescent="0.25">
      <c r="A108" s="30" t="s">
        <v>262</v>
      </c>
      <c r="B108" s="31"/>
      <c r="C108" s="32"/>
      <c r="D108" s="34" t="e">
        <f t="shared" si="132"/>
        <v>#DIV/0!</v>
      </c>
      <c r="E108" s="31"/>
      <c r="F108" s="5"/>
      <c r="G108" s="37" t="e">
        <f t="shared" si="133"/>
        <v>#DIV/0!</v>
      </c>
      <c r="H108" s="31"/>
      <c r="I108" s="5"/>
      <c r="J108" s="37" t="e">
        <f t="shared" si="134"/>
        <v>#DIV/0!</v>
      </c>
      <c r="K108" s="31"/>
      <c r="L108" s="5"/>
      <c r="M108" s="37" t="e">
        <f t="shared" si="135"/>
        <v>#DIV/0!</v>
      </c>
      <c r="N108" s="31"/>
      <c r="O108" s="5"/>
      <c r="P108" s="37" t="e">
        <f t="shared" si="136"/>
        <v>#DIV/0!</v>
      </c>
      <c r="Q108" s="31"/>
      <c r="R108" s="5"/>
      <c r="S108" s="37" t="e">
        <f t="shared" si="137"/>
        <v>#DIV/0!</v>
      </c>
      <c r="T108" s="31"/>
      <c r="U108" s="5"/>
      <c r="V108" s="37" t="e">
        <f t="shared" si="138"/>
        <v>#DIV/0!</v>
      </c>
      <c r="W108" s="31"/>
      <c r="X108" s="5"/>
      <c r="Y108" s="37" t="e">
        <f t="shared" si="139"/>
        <v>#DIV/0!</v>
      </c>
      <c r="Z108" s="31"/>
      <c r="AA108" s="5"/>
      <c r="AB108" s="37" t="e">
        <f t="shared" si="140"/>
        <v>#DIV/0!</v>
      </c>
      <c r="AC108" s="31"/>
      <c r="AD108" s="5"/>
      <c r="AE108" s="37" t="e">
        <f t="shared" si="141"/>
        <v>#DIV/0!</v>
      </c>
      <c r="AF108" s="31"/>
      <c r="AG108" s="5"/>
      <c r="AH108" s="37" t="e">
        <f t="shared" si="142"/>
        <v>#DIV/0!</v>
      </c>
    </row>
    <row r="109" spans="1:34" x14ac:dyDescent="0.25">
      <c r="A109" s="30" t="s">
        <v>20</v>
      </c>
      <c r="B109" s="56">
        <f>SUM(B104:B108)</f>
        <v>0</v>
      </c>
      <c r="C109" s="56"/>
      <c r="D109" s="56"/>
      <c r="E109" s="47">
        <f>SUM(E104:E108)</f>
        <v>0</v>
      </c>
      <c r="F109" s="48"/>
      <c r="G109" s="49"/>
      <c r="H109" s="46">
        <f>SUM(H104:H108)</f>
        <v>0</v>
      </c>
      <c r="I109" s="58"/>
      <c r="J109" s="58"/>
      <c r="K109" s="46">
        <f>SUM(K104:K108)</f>
        <v>0</v>
      </c>
      <c r="L109" s="58"/>
      <c r="M109" s="58"/>
      <c r="N109" s="46">
        <f>SUM(N104:N108)</f>
        <v>0</v>
      </c>
      <c r="O109" s="58"/>
      <c r="P109" s="58"/>
      <c r="Q109" s="46">
        <f>SUM(Q104:Q108)</f>
        <v>0</v>
      </c>
      <c r="R109" s="58"/>
      <c r="S109" s="58"/>
      <c r="T109" s="46">
        <f>SUM(T104:T108)</f>
        <v>0</v>
      </c>
      <c r="U109" s="58"/>
      <c r="V109" s="58"/>
      <c r="W109" s="46">
        <f>SUM(W104:W108)</f>
        <v>0</v>
      </c>
      <c r="X109" s="58"/>
      <c r="Y109" s="58"/>
      <c r="Z109" s="46">
        <f>SUM(Z104:Z108)</f>
        <v>0</v>
      </c>
      <c r="AA109" s="58"/>
      <c r="AB109" s="58"/>
      <c r="AC109" s="46">
        <f>SUM(AC104:AC108)</f>
        <v>0</v>
      </c>
      <c r="AD109" s="58"/>
      <c r="AE109" s="58"/>
      <c r="AF109" s="46">
        <f>SUM(AF104:AF108)</f>
        <v>0</v>
      </c>
      <c r="AG109" s="58"/>
      <c r="AH109" s="58"/>
    </row>
    <row r="110" spans="1:34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34" x14ac:dyDescent="0.25">
      <c r="A111" s="1" t="s">
        <v>269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34" x14ac:dyDescent="0.25">
      <c r="A112" s="30" t="s">
        <v>258</v>
      </c>
      <c r="B112" s="31"/>
      <c r="C112" s="32"/>
      <c r="D112" s="34" t="e">
        <f>B112/C112</f>
        <v>#DIV/0!</v>
      </c>
      <c r="E112" s="31"/>
      <c r="F112" s="32"/>
      <c r="G112" s="37" t="e">
        <f>E112/F112</f>
        <v>#DIV/0!</v>
      </c>
      <c r="H112" s="31"/>
      <c r="I112" s="5"/>
      <c r="J112" s="37" t="e">
        <f>H112/I112</f>
        <v>#DIV/0!</v>
      </c>
      <c r="K112" s="31"/>
      <c r="L112" s="5"/>
      <c r="M112" s="37" t="e">
        <f>K112/L112</f>
        <v>#DIV/0!</v>
      </c>
      <c r="N112" s="31"/>
      <c r="O112" s="5"/>
      <c r="P112" s="37" t="e">
        <f>N112/O112</f>
        <v>#DIV/0!</v>
      </c>
      <c r="Q112" s="31"/>
      <c r="R112" s="5"/>
      <c r="S112" s="37" t="e">
        <f>Q112/R112</f>
        <v>#DIV/0!</v>
      </c>
      <c r="T112" s="31"/>
      <c r="U112" s="5"/>
      <c r="V112" s="37" t="e">
        <f>T112/U112</f>
        <v>#DIV/0!</v>
      </c>
      <c r="W112" s="31"/>
      <c r="X112" s="5"/>
      <c r="Y112" s="37" t="e">
        <f>W112/X112</f>
        <v>#DIV/0!</v>
      </c>
      <c r="Z112" s="31"/>
      <c r="AA112" s="5"/>
      <c r="AB112" s="37" t="e">
        <f>Z112/AA112</f>
        <v>#DIV/0!</v>
      </c>
      <c r="AC112" s="31"/>
      <c r="AD112" s="5"/>
      <c r="AE112" s="37" t="e">
        <f>AC112/AD112</f>
        <v>#DIV/0!</v>
      </c>
      <c r="AF112" s="31"/>
      <c r="AG112" s="5"/>
      <c r="AH112" s="37" t="e">
        <f>AF112/AG112</f>
        <v>#DIV/0!</v>
      </c>
    </row>
    <row r="113" spans="1:34" x14ac:dyDescent="0.25">
      <c r="A113" s="30" t="s">
        <v>259</v>
      </c>
      <c r="B113" s="31"/>
      <c r="C113" s="32"/>
      <c r="D113" s="34" t="e">
        <f t="shared" ref="D113:D116" si="143">B113/C113</f>
        <v>#DIV/0!</v>
      </c>
      <c r="E113" s="31"/>
      <c r="F113" s="32"/>
      <c r="G113" s="37" t="e">
        <f t="shared" ref="G113:G116" si="144">E113/F113</f>
        <v>#DIV/0!</v>
      </c>
      <c r="H113" s="31"/>
      <c r="I113" s="5"/>
      <c r="J113" s="37" t="e">
        <f t="shared" ref="J113:J116" si="145">H113/I113</f>
        <v>#DIV/0!</v>
      </c>
      <c r="K113" s="31"/>
      <c r="L113" s="5"/>
      <c r="M113" s="37" t="e">
        <f t="shared" ref="M113:M116" si="146">K113/L113</f>
        <v>#DIV/0!</v>
      </c>
      <c r="N113" s="31"/>
      <c r="O113" s="5"/>
      <c r="P113" s="37" t="e">
        <f t="shared" ref="P113:P116" si="147">N113/O113</f>
        <v>#DIV/0!</v>
      </c>
      <c r="Q113" s="31"/>
      <c r="R113" s="5"/>
      <c r="S113" s="37" t="e">
        <f t="shared" ref="S113:S116" si="148">Q113/R113</f>
        <v>#DIV/0!</v>
      </c>
      <c r="T113" s="31"/>
      <c r="U113" s="5"/>
      <c r="V113" s="37" t="e">
        <f t="shared" ref="V113:V116" si="149">T113/U113</f>
        <v>#DIV/0!</v>
      </c>
      <c r="W113" s="31"/>
      <c r="X113" s="5"/>
      <c r="Y113" s="37" t="e">
        <f t="shared" ref="Y113:Y116" si="150">W113/X113</f>
        <v>#DIV/0!</v>
      </c>
      <c r="Z113" s="31"/>
      <c r="AA113" s="5"/>
      <c r="AB113" s="37" t="e">
        <f t="shared" ref="AB113:AB116" si="151">Z113/AA113</f>
        <v>#DIV/0!</v>
      </c>
      <c r="AC113" s="31"/>
      <c r="AD113" s="5"/>
      <c r="AE113" s="37" t="e">
        <f t="shared" ref="AE113:AE116" si="152">AC113/AD113</f>
        <v>#DIV/0!</v>
      </c>
      <c r="AF113" s="31"/>
      <c r="AG113" s="5"/>
      <c r="AH113" s="37" t="e">
        <f t="shared" ref="AH113:AH116" si="153">AF113/AG113</f>
        <v>#DIV/0!</v>
      </c>
    </row>
    <row r="114" spans="1:34" x14ac:dyDescent="0.25">
      <c r="A114" s="30" t="s">
        <v>260</v>
      </c>
      <c r="B114" s="31"/>
      <c r="C114" s="32"/>
      <c r="D114" s="34" t="e">
        <f t="shared" si="143"/>
        <v>#DIV/0!</v>
      </c>
      <c r="E114" s="31"/>
      <c r="F114" s="32"/>
      <c r="G114" s="37" t="e">
        <f t="shared" si="144"/>
        <v>#DIV/0!</v>
      </c>
      <c r="H114" s="31"/>
      <c r="I114" s="5"/>
      <c r="J114" s="37" t="e">
        <f t="shared" si="145"/>
        <v>#DIV/0!</v>
      </c>
      <c r="K114" s="31"/>
      <c r="L114" s="5"/>
      <c r="M114" s="37" t="e">
        <f t="shared" si="146"/>
        <v>#DIV/0!</v>
      </c>
      <c r="N114" s="31"/>
      <c r="O114" s="5"/>
      <c r="P114" s="37" t="e">
        <f t="shared" si="147"/>
        <v>#DIV/0!</v>
      </c>
      <c r="Q114" s="31"/>
      <c r="R114" s="5"/>
      <c r="S114" s="37" t="e">
        <f t="shared" si="148"/>
        <v>#DIV/0!</v>
      </c>
      <c r="T114" s="31"/>
      <c r="U114" s="5"/>
      <c r="V114" s="37" t="e">
        <f t="shared" si="149"/>
        <v>#DIV/0!</v>
      </c>
      <c r="W114" s="31"/>
      <c r="X114" s="5"/>
      <c r="Y114" s="37" t="e">
        <f t="shared" si="150"/>
        <v>#DIV/0!</v>
      </c>
      <c r="Z114" s="31"/>
      <c r="AA114" s="5"/>
      <c r="AB114" s="37" t="e">
        <f t="shared" si="151"/>
        <v>#DIV/0!</v>
      </c>
      <c r="AC114" s="31"/>
      <c r="AD114" s="5"/>
      <c r="AE114" s="37" t="e">
        <f t="shared" si="152"/>
        <v>#DIV/0!</v>
      </c>
      <c r="AF114" s="31"/>
      <c r="AG114" s="5"/>
      <c r="AH114" s="37" t="e">
        <f t="shared" si="153"/>
        <v>#DIV/0!</v>
      </c>
    </row>
    <row r="115" spans="1:34" x14ac:dyDescent="0.25">
      <c r="A115" s="30" t="s">
        <v>261</v>
      </c>
      <c r="B115" s="31"/>
      <c r="C115" s="32"/>
      <c r="D115" s="34" t="e">
        <f t="shared" si="143"/>
        <v>#DIV/0!</v>
      </c>
      <c r="E115" s="31"/>
      <c r="F115" s="32"/>
      <c r="G115" s="37" t="e">
        <f t="shared" si="144"/>
        <v>#DIV/0!</v>
      </c>
      <c r="H115" s="31"/>
      <c r="I115" s="5"/>
      <c r="J115" s="37" t="e">
        <f t="shared" si="145"/>
        <v>#DIV/0!</v>
      </c>
      <c r="K115" s="31"/>
      <c r="L115" s="5"/>
      <c r="M115" s="37" t="e">
        <f t="shared" si="146"/>
        <v>#DIV/0!</v>
      </c>
      <c r="N115" s="31"/>
      <c r="O115" s="5"/>
      <c r="P115" s="37" t="e">
        <f t="shared" si="147"/>
        <v>#DIV/0!</v>
      </c>
      <c r="Q115" s="31"/>
      <c r="R115" s="5"/>
      <c r="S115" s="37" t="e">
        <f t="shared" si="148"/>
        <v>#DIV/0!</v>
      </c>
      <c r="T115" s="31"/>
      <c r="U115" s="5"/>
      <c r="V115" s="37" t="e">
        <f t="shared" si="149"/>
        <v>#DIV/0!</v>
      </c>
      <c r="W115" s="31"/>
      <c r="X115" s="5"/>
      <c r="Y115" s="37" t="e">
        <f t="shared" si="150"/>
        <v>#DIV/0!</v>
      </c>
      <c r="Z115" s="31"/>
      <c r="AA115" s="5"/>
      <c r="AB115" s="37" t="e">
        <f t="shared" si="151"/>
        <v>#DIV/0!</v>
      </c>
      <c r="AC115" s="31"/>
      <c r="AD115" s="5"/>
      <c r="AE115" s="37" t="e">
        <f t="shared" si="152"/>
        <v>#DIV/0!</v>
      </c>
      <c r="AF115" s="31"/>
      <c r="AG115" s="5"/>
      <c r="AH115" s="37" t="e">
        <f t="shared" si="153"/>
        <v>#DIV/0!</v>
      </c>
    </row>
    <row r="116" spans="1:34" x14ac:dyDescent="0.25">
      <c r="A116" s="30" t="s">
        <v>262</v>
      </c>
      <c r="B116" s="31"/>
      <c r="C116" s="32"/>
      <c r="D116" s="34" t="e">
        <f t="shared" si="143"/>
        <v>#DIV/0!</v>
      </c>
      <c r="E116" s="31"/>
      <c r="F116" s="32"/>
      <c r="G116" s="37" t="e">
        <f t="shared" si="144"/>
        <v>#DIV/0!</v>
      </c>
      <c r="H116" s="31"/>
      <c r="I116" s="5"/>
      <c r="J116" s="37" t="e">
        <f t="shared" si="145"/>
        <v>#DIV/0!</v>
      </c>
      <c r="K116" s="31"/>
      <c r="L116" s="5"/>
      <c r="M116" s="37" t="e">
        <f t="shared" si="146"/>
        <v>#DIV/0!</v>
      </c>
      <c r="N116" s="31"/>
      <c r="O116" s="5"/>
      <c r="P116" s="37" t="e">
        <f t="shared" si="147"/>
        <v>#DIV/0!</v>
      </c>
      <c r="Q116" s="31"/>
      <c r="R116" s="5"/>
      <c r="S116" s="37" t="e">
        <f t="shared" si="148"/>
        <v>#DIV/0!</v>
      </c>
      <c r="T116" s="31"/>
      <c r="U116" s="5"/>
      <c r="V116" s="37" t="e">
        <f t="shared" si="149"/>
        <v>#DIV/0!</v>
      </c>
      <c r="W116" s="31"/>
      <c r="X116" s="5"/>
      <c r="Y116" s="37" t="e">
        <f t="shared" si="150"/>
        <v>#DIV/0!</v>
      </c>
      <c r="Z116" s="31"/>
      <c r="AA116" s="5"/>
      <c r="AB116" s="37" t="e">
        <f t="shared" si="151"/>
        <v>#DIV/0!</v>
      </c>
      <c r="AC116" s="31"/>
      <c r="AD116" s="5"/>
      <c r="AE116" s="37" t="e">
        <f t="shared" si="152"/>
        <v>#DIV/0!</v>
      </c>
      <c r="AF116" s="31"/>
      <c r="AG116" s="5"/>
      <c r="AH116" s="37" t="e">
        <f t="shared" si="153"/>
        <v>#DIV/0!</v>
      </c>
    </row>
    <row r="117" spans="1:34" x14ac:dyDescent="0.25">
      <c r="A117" s="30" t="s">
        <v>20</v>
      </c>
      <c r="B117" s="56">
        <f>SUM(B112:B116)</f>
        <v>0</v>
      </c>
      <c r="C117" s="56"/>
      <c r="D117" s="56"/>
      <c r="E117" s="47">
        <f>SUM(E112:E116)</f>
        <v>0</v>
      </c>
      <c r="F117" s="48"/>
      <c r="G117" s="49"/>
      <c r="H117" s="46">
        <f>SUM(H112:H116)</f>
        <v>0</v>
      </c>
      <c r="I117" s="58"/>
      <c r="J117" s="58"/>
      <c r="K117" s="46">
        <f>SUM(K112:K116)</f>
        <v>0</v>
      </c>
      <c r="L117" s="58"/>
      <c r="M117" s="58"/>
      <c r="N117" s="46">
        <f>SUM(N112:N116)</f>
        <v>0</v>
      </c>
      <c r="O117" s="58"/>
      <c r="P117" s="58"/>
      <c r="Q117" s="46">
        <f>SUM(Q112:Q116)</f>
        <v>0</v>
      </c>
      <c r="R117" s="58"/>
      <c r="S117" s="58"/>
      <c r="T117" s="46">
        <f>SUM(T112:T116)</f>
        <v>0</v>
      </c>
      <c r="U117" s="58"/>
      <c r="V117" s="58"/>
      <c r="W117" s="46">
        <f>SUM(W112:W116)</f>
        <v>0</v>
      </c>
      <c r="X117" s="58"/>
      <c r="Y117" s="58"/>
      <c r="Z117" s="46">
        <f>SUM(Z112:Z116)</f>
        <v>0</v>
      </c>
      <c r="AA117" s="58"/>
      <c r="AB117" s="58"/>
      <c r="AC117" s="46">
        <f>SUM(AC112:AC116)</f>
        <v>0</v>
      </c>
      <c r="AD117" s="58"/>
      <c r="AE117" s="58"/>
      <c r="AF117" s="46">
        <f>SUM(AF112:AF116)</f>
        <v>0</v>
      </c>
      <c r="AG117" s="58"/>
      <c r="AH117" s="58"/>
    </row>
    <row r="118" spans="1:34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34" x14ac:dyDescent="0.25">
      <c r="A119" s="1" t="s">
        <v>109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34" x14ac:dyDescent="0.25">
      <c r="A120" s="30" t="s">
        <v>258</v>
      </c>
      <c r="B120" s="31"/>
      <c r="C120" s="32"/>
      <c r="D120" s="34" t="e">
        <f>B120/C120</f>
        <v>#DIV/0!</v>
      </c>
      <c r="E120" s="31"/>
      <c r="F120" s="5"/>
      <c r="G120" s="37" t="e">
        <f>E120/F120</f>
        <v>#DIV/0!</v>
      </c>
      <c r="H120" s="31"/>
      <c r="I120" s="5"/>
      <c r="J120" s="37" t="e">
        <f>H120/I120</f>
        <v>#DIV/0!</v>
      </c>
      <c r="K120" s="31"/>
      <c r="L120" s="5"/>
      <c r="M120" s="37" t="e">
        <f>K120/L120</f>
        <v>#DIV/0!</v>
      </c>
      <c r="N120" s="31"/>
      <c r="O120" s="5"/>
      <c r="P120" s="37" t="e">
        <f>N120/O120</f>
        <v>#DIV/0!</v>
      </c>
      <c r="Q120" s="31"/>
      <c r="R120" s="5"/>
      <c r="S120" s="37" t="e">
        <f>Q120/R120</f>
        <v>#DIV/0!</v>
      </c>
      <c r="T120" s="31"/>
      <c r="U120" s="5"/>
      <c r="V120" s="37" t="e">
        <f>T120/U120</f>
        <v>#DIV/0!</v>
      </c>
      <c r="W120" s="31"/>
      <c r="X120" s="5"/>
      <c r="Y120" s="37" t="e">
        <f>W120/X120</f>
        <v>#DIV/0!</v>
      </c>
      <c r="Z120" s="31"/>
      <c r="AA120" s="5"/>
      <c r="AB120" s="37" t="e">
        <f>Z120/AA120</f>
        <v>#DIV/0!</v>
      </c>
      <c r="AC120" s="31"/>
      <c r="AD120" s="5"/>
      <c r="AE120" s="37" t="e">
        <f>AC120/AD120</f>
        <v>#DIV/0!</v>
      </c>
      <c r="AF120" s="31"/>
      <c r="AG120" s="5"/>
      <c r="AH120" s="37" t="e">
        <f>AF120/AG120</f>
        <v>#DIV/0!</v>
      </c>
    </row>
    <row r="121" spans="1:34" x14ac:dyDescent="0.25">
      <c r="A121" s="30" t="s">
        <v>259</v>
      </c>
      <c r="B121" s="31"/>
      <c r="C121" s="32"/>
      <c r="D121" s="34" t="e">
        <f t="shared" ref="D121:D124" si="154">B121/C121</f>
        <v>#DIV/0!</v>
      </c>
      <c r="E121" s="31"/>
      <c r="F121" s="5"/>
      <c r="G121" s="37" t="e">
        <f t="shared" ref="G121:G124" si="155">E121/F121</f>
        <v>#DIV/0!</v>
      </c>
      <c r="H121" s="31"/>
      <c r="I121" s="5"/>
      <c r="J121" s="37" t="e">
        <f t="shared" ref="J121:J124" si="156">H121/I121</f>
        <v>#DIV/0!</v>
      </c>
      <c r="K121" s="31"/>
      <c r="L121" s="5"/>
      <c r="M121" s="37" t="e">
        <f t="shared" ref="M121:M124" si="157">K121/L121</f>
        <v>#DIV/0!</v>
      </c>
      <c r="N121" s="31"/>
      <c r="O121" s="5"/>
      <c r="P121" s="37" t="e">
        <f t="shared" ref="P121:P124" si="158">N121/O121</f>
        <v>#DIV/0!</v>
      </c>
      <c r="Q121" s="31"/>
      <c r="R121" s="5"/>
      <c r="S121" s="37" t="e">
        <f t="shared" ref="S121:S124" si="159">Q121/R121</f>
        <v>#DIV/0!</v>
      </c>
      <c r="T121" s="31"/>
      <c r="U121" s="5"/>
      <c r="V121" s="37" t="e">
        <f t="shared" ref="V121:V124" si="160">T121/U121</f>
        <v>#DIV/0!</v>
      </c>
      <c r="W121" s="31"/>
      <c r="X121" s="5"/>
      <c r="Y121" s="37" t="e">
        <f t="shared" ref="Y121:Y124" si="161">W121/X121</f>
        <v>#DIV/0!</v>
      </c>
      <c r="Z121" s="31"/>
      <c r="AA121" s="5"/>
      <c r="AB121" s="37" t="e">
        <f t="shared" ref="AB121:AB124" si="162">Z121/AA121</f>
        <v>#DIV/0!</v>
      </c>
      <c r="AC121" s="31"/>
      <c r="AD121" s="5"/>
      <c r="AE121" s="37" t="e">
        <f t="shared" ref="AE121:AE124" si="163">AC121/AD121</f>
        <v>#DIV/0!</v>
      </c>
      <c r="AF121" s="31"/>
      <c r="AG121" s="5"/>
      <c r="AH121" s="37" t="e">
        <f t="shared" ref="AH121:AH124" si="164">AF121/AG121</f>
        <v>#DIV/0!</v>
      </c>
    </row>
    <row r="122" spans="1:34" x14ac:dyDescent="0.25">
      <c r="A122" s="30" t="s">
        <v>260</v>
      </c>
      <c r="B122" s="31"/>
      <c r="C122" s="32"/>
      <c r="D122" s="34" t="e">
        <f t="shared" si="154"/>
        <v>#DIV/0!</v>
      </c>
      <c r="E122" s="31"/>
      <c r="F122" s="5"/>
      <c r="G122" s="37" t="e">
        <f t="shared" si="155"/>
        <v>#DIV/0!</v>
      </c>
      <c r="H122" s="31"/>
      <c r="I122" s="5"/>
      <c r="J122" s="37" t="e">
        <f t="shared" si="156"/>
        <v>#DIV/0!</v>
      </c>
      <c r="K122" s="31"/>
      <c r="L122" s="5"/>
      <c r="M122" s="37" t="e">
        <f t="shared" si="157"/>
        <v>#DIV/0!</v>
      </c>
      <c r="N122" s="31"/>
      <c r="O122" s="5"/>
      <c r="P122" s="37" t="e">
        <f t="shared" si="158"/>
        <v>#DIV/0!</v>
      </c>
      <c r="Q122" s="31"/>
      <c r="R122" s="5"/>
      <c r="S122" s="37" t="e">
        <f t="shared" si="159"/>
        <v>#DIV/0!</v>
      </c>
      <c r="T122" s="31"/>
      <c r="U122" s="5"/>
      <c r="V122" s="37" t="e">
        <f t="shared" si="160"/>
        <v>#DIV/0!</v>
      </c>
      <c r="W122" s="31"/>
      <c r="X122" s="5"/>
      <c r="Y122" s="37" t="e">
        <f t="shared" si="161"/>
        <v>#DIV/0!</v>
      </c>
      <c r="Z122" s="31"/>
      <c r="AA122" s="5"/>
      <c r="AB122" s="37" t="e">
        <f t="shared" si="162"/>
        <v>#DIV/0!</v>
      </c>
      <c r="AC122" s="31"/>
      <c r="AD122" s="5"/>
      <c r="AE122" s="37" t="e">
        <f t="shared" si="163"/>
        <v>#DIV/0!</v>
      </c>
      <c r="AF122" s="31"/>
      <c r="AG122" s="5"/>
      <c r="AH122" s="37" t="e">
        <f t="shared" si="164"/>
        <v>#DIV/0!</v>
      </c>
    </row>
    <row r="123" spans="1:34" x14ac:dyDescent="0.25">
      <c r="A123" s="30" t="s">
        <v>261</v>
      </c>
      <c r="B123" s="31"/>
      <c r="C123" s="32"/>
      <c r="D123" s="34" t="e">
        <f t="shared" si="154"/>
        <v>#DIV/0!</v>
      </c>
      <c r="E123" s="31"/>
      <c r="F123" s="5"/>
      <c r="G123" s="37" t="e">
        <f t="shared" si="155"/>
        <v>#DIV/0!</v>
      </c>
      <c r="H123" s="31"/>
      <c r="I123" s="5"/>
      <c r="J123" s="37" t="e">
        <f t="shared" si="156"/>
        <v>#DIV/0!</v>
      </c>
      <c r="K123" s="31"/>
      <c r="L123" s="5"/>
      <c r="M123" s="37" t="e">
        <f t="shared" si="157"/>
        <v>#DIV/0!</v>
      </c>
      <c r="N123" s="31"/>
      <c r="O123" s="5"/>
      <c r="P123" s="37" t="e">
        <f t="shared" si="158"/>
        <v>#DIV/0!</v>
      </c>
      <c r="Q123" s="31"/>
      <c r="R123" s="5"/>
      <c r="S123" s="37" t="e">
        <f t="shared" si="159"/>
        <v>#DIV/0!</v>
      </c>
      <c r="T123" s="31"/>
      <c r="U123" s="5"/>
      <c r="V123" s="37" t="e">
        <f t="shared" si="160"/>
        <v>#DIV/0!</v>
      </c>
      <c r="W123" s="31"/>
      <c r="X123" s="5"/>
      <c r="Y123" s="37" t="e">
        <f t="shared" si="161"/>
        <v>#DIV/0!</v>
      </c>
      <c r="Z123" s="31"/>
      <c r="AA123" s="5"/>
      <c r="AB123" s="37" t="e">
        <f t="shared" si="162"/>
        <v>#DIV/0!</v>
      </c>
      <c r="AC123" s="31"/>
      <c r="AD123" s="5"/>
      <c r="AE123" s="37" t="e">
        <f t="shared" si="163"/>
        <v>#DIV/0!</v>
      </c>
      <c r="AF123" s="31"/>
      <c r="AG123" s="5"/>
      <c r="AH123" s="37" t="e">
        <f t="shared" si="164"/>
        <v>#DIV/0!</v>
      </c>
    </row>
    <row r="124" spans="1:34" x14ac:dyDescent="0.25">
      <c r="A124" s="30" t="s">
        <v>262</v>
      </c>
      <c r="B124" s="31"/>
      <c r="C124" s="32"/>
      <c r="D124" s="34" t="e">
        <f t="shared" si="154"/>
        <v>#DIV/0!</v>
      </c>
      <c r="E124" s="31"/>
      <c r="F124" s="5"/>
      <c r="G124" s="37" t="e">
        <f t="shared" si="155"/>
        <v>#DIV/0!</v>
      </c>
      <c r="H124" s="31"/>
      <c r="I124" s="5"/>
      <c r="J124" s="37" t="e">
        <f t="shared" si="156"/>
        <v>#DIV/0!</v>
      </c>
      <c r="K124" s="31"/>
      <c r="L124" s="5"/>
      <c r="M124" s="37" t="e">
        <f t="shared" si="157"/>
        <v>#DIV/0!</v>
      </c>
      <c r="N124" s="31"/>
      <c r="O124" s="5"/>
      <c r="P124" s="37" t="e">
        <f t="shared" si="158"/>
        <v>#DIV/0!</v>
      </c>
      <c r="Q124" s="31"/>
      <c r="R124" s="5"/>
      <c r="S124" s="37" t="e">
        <f t="shared" si="159"/>
        <v>#DIV/0!</v>
      </c>
      <c r="T124" s="31"/>
      <c r="U124" s="5"/>
      <c r="V124" s="37" t="e">
        <f t="shared" si="160"/>
        <v>#DIV/0!</v>
      </c>
      <c r="W124" s="31"/>
      <c r="X124" s="5"/>
      <c r="Y124" s="37" t="e">
        <f t="shared" si="161"/>
        <v>#DIV/0!</v>
      </c>
      <c r="Z124" s="31"/>
      <c r="AA124" s="5"/>
      <c r="AB124" s="37" t="e">
        <f t="shared" si="162"/>
        <v>#DIV/0!</v>
      </c>
      <c r="AC124" s="31"/>
      <c r="AD124" s="5"/>
      <c r="AE124" s="37" t="e">
        <f t="shared" si="163"/>
        <v>#DIV/0!</v>
      </c>
      <c r="AF124" s="31"/>
      <c r="AG124" s="5"/>
      <c r="AH124" s="37" t="e">
        <f t="shared" si="164"/>
        <v>#DIV/0!</v>
      </c>
    </row>
    <row r="125" spans="1:34" x14ac:dyDescent="0.25">
      <c r="A125" s="30" t="s">
        <v>20</v>
      </c>
      <c r="B125" s="56">
        <f>SUM(B120:B124)</f>
        <v>0</v>
      </c>
      <c r="C125" s="56"/>
      <c r="D125" s="56"/>
      <c r="E125" s="47">
        <f>SUM(E120:E124)</f>
        <v>0</v>
      </c>
      <c r="F125" s="48"/>
      <c r="G125" s="49"/>
      <c r="H125" s="46">
        <f>SUM(H120:H124)</f>
        <v>0</v>
      </c>
      <c r="I125" s="58"/>
      <c r="J125" s="58"/>
      <c r="K125" s="46">
        <f>SUM(K120:K124)</f>
        <v>0</v>
      </c>
      <c r="L125" s="58"/>
      <c r="M125" s="58"/>
      <c r="N125" s="46">
        <f>SUM(N120:N124)</f>
        <v>0</v>
      </c>
      <c r="O125" s="58"/>
      <c r="P125" s="58"/>
      <c r="Q125" s="46">
        <f>SUM(Q120:Q124)</f>
        <v>0</v>
      </c>
      <c r="R125" s="58"/>
      <c r="S125" s="58"/>
      <c r="T125" s="46">
        <f>SUM(T120:T124)</f>
        <v>0</v>
      </c>
      <c r="U125" s="58"/>
      <c r="V125" s="58"/>
      <c r="W125" s="46">
        <f>SUM(W120:W124)</f>
        <v>0</v>
      </c>
      <c r="X125" s="58"/>
      <c r="Y125" s="58"/>
      <c r="Z125" s="46">
        <f>SUM(Z120:Z124)</f>
        <v>0</v>
      </c>
      <c r="AA125" s="58"/>
      <c r="AB125" s="58"/>
      <c r="AC125" s="46">
        <f>SUM(AC120:AC124)</f>
        <v>0</v>
      </c>
      <c r="AD125" s="58"/>
      <c r="AE125" s="58"/>
      <c r="AF125" s="46">
        <f>SUM(AF120:AF124)</f>
        <v>0</v>
      </c>
      <c r="AG125" s="58"/>
      <c r="AH125" s="58"/>
    </row>
    <row r="126" spans="1:34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34" ht="36.75" x14ac:dyDescent="0.25">
      <c r="A127" s="21" t="s">
        <v>270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34" x14ac:dyDescent="0.25">
      <c r="A128" s="30" t="s">
        <v>258</v>
      </c>
      <c r="B128" s="31"/>
      <c r="C128" s="32"/>
      <c r="D128" s="34" t="e">
        <f>B128/C128</f>
        <v>#DIV/0!</v>
      </c>
      <c r="E128" s="31"/>
      <c r="F128" s="5"/>
      <c r="G128" s="37" t="e">
        <f>E128/F128</f>
        <v>#DIV/0!</v>
      </c>
      <c r="H128" s="31"/>
      <c r="I128" s="5"/>
      <c r="J128" s="37" t="e">
        <f>H128/I128</f>
        <v>#DIV/0!</v>
      </c>
      <c r="K128" s="31"/>
      <c r="L128" s="5"/>
      <c r="M128" s="37" t="e">
        <f>K128/L128</f>
        <v>#DIV/0!</v>
      </c>
      <c r="N128" s="31"/>
      <c r="O128" s="5"/>
      <c r="P128" s="37" t="e">
        <f>N128/O128</f>
        <v>#DIV/0!</v>
      </c>
      <c r="Q128" s="31"/>
      <c r="R128" s="5"/>
      <c r="S128" s="37" t="e">
        <f>Q128/R128</f>
        <v>#DIV/0!</v>
      </c>
      <c r="T128" s="31"/>
      <c r="U128" s="5"/>
      <c r="V128" s="37" t="e">
        <f>T128/U128</f>
        <v>#DIV/0!</v>
      </c>
      <c r="W128" s="31"/>
      <c r="X128" s="5"/>
      <c r="Y128" s="37" t="e">
        <f>W128/X128</f>
        <v>#DIV/0!</v>
      </c>
      <c r="Z128" s="31"/>
      <c r="AA128" s="5"/>
      <c r="AB128" s="37" t="e">
        <f>Z128/AA128</f>
        <v>#DIV/0!</v>
      </c>
      <c r="AC128" s="31"/>
      <c r="AD128" s="5"/>
      <c r="AE128" s="37" t="e">
        <f>AC128/AD128</f>
        <v>#DIV/0!</v>
      </c>
      <c r="AF128" s="31"/>
      <c r="AG128" s="5"/>
      <c r="AH128" s="37" t="e">
        <f>AF128/AG128</f>
        <v>#DIV/0!</v>
      </c>
    </row>
    <row r="129" spans="1:34" x14ac:dyDescent="0.25">
      <c r="A129" s="30" t="s">
        <v>259</v>
      </c>
      <c r="B129" s="31"/>
      <c r="C129" s="32"/>
      <c r="D129" s="34" t="e">
        <f t="shared" ref="D129:D132" si="165">B129/C129</f>
        <v>#DIV/0!</v>
      </c>
      <c r="E129" s="31"/>
      <c r="F129" s="5"/>
      <c r="G129" s="37" t="e">
        <f t="shared" ref="G129:G132" si="166">E129/F129</f>
        <v>#DIV/0!</v>
      </c>
      <c r="H129" s="31"/>
      <c r="I129" s="5"/>
      <c r="J129" s="37" t="e">
        <f t="shared" ref="J129:J132" si="167">H129/I129</f>
        <v>#DIV/0!</v>
      </c>
      <c r="K129" s="31"/>
      <c r="L129" s="5"/>
      <c r="M129" s="37" t="e">
        <f t="shared" ref="M129:M132" si="168">K129/L129</f>
        <v>#DIV/0!</v>
      </c>
      <c r="N129" s="31"/>
      <c r="O129" s="5"/>
      <c r="P129" s="37" t="e">
        <f t="shared" ref="P129:P132" si="169">N129/O129</f>
        <v>#DIV/0!</v>
      </c>
      <c r="Q129" s="31"/>
      <c r="R129" s="5"/>
      <c r="S129" s="37" t="e">
        <f t="shared" ref="S129:S132" si="170">Q129/R129</f>
        <v>#DIV/0!</v>
      </c>
      <c r="T129" s="31"/>
      <c r="U129" s="5"/>
      <c r="V129" s="37" t="e">
        <f t="shared" ref="V129:V132" si="171">T129/U129</f>
        <v>#DIV/0!</v>
      </c>
      <c r="W129" s="31"/>
      <c r="X129" s="5"/>
      <c r="Y129" s="37" t="e">
        <f t="shared" ref="Y129:Y132" si="172">W129/X129</f>
        <v>#DIV/0!</v>
      </c>
      <c r="Z129" s="31"/>
      <c r="AA129" s="5"/>
      <c r="AB129" s="37" t="e">
        <f t="shared" ref="AB129:AB132" si="173">Z129/AA129</f>
        <v>#DIV/0!</v>
      </c>
      <c r="AC129" s="31"/>
      <c r="AD129" s="5"/>
      <c r="AE129" s="37" t="e">
        <f t="shared" ref="AE129:AE132" si="174">AC129/AD129</f>
        <v>#DIV/0!</v>
      </c>
      <c r="AF129" s="31"/>
      <c r="AG129" s="5"/>
      <c r="AH129" s="37" t="e">
        <f t="shared" ref="AH129:AH132" si="175">AF129/AG129</f>
        <v>#DIV/0!</v>
      </c>
    </row>
    <row r="130" spans="1:34" x14ac:dyDescent="0.25">
      <c r="A130" s="30" t="s">
        <v>260</v>
      </c>
      <c r="B130" s="31"/>
      <c r="C130" s="32"/>
      <c r="D130" s="34" t="e">
        <f t="shared" si="165"/>
        <v>#DIV/0!</v>
      </c>
      <c r="E130" s="31"/>
      <c r="F130" s="5"/>
      <c r="G130" s="37" t="e">
        <f t="shared" si="166"/>
        <v>#DIV/0!</v>
      </c>
      <c r="H130" s="31"/>
      <c r="I130" s="5"/>
      <c r="J130" s="37" t="e">
        <f t="shared" si="167"/>
        <v>#DIV/0!</v>
      </c>
      <c r="K130" s="31"/>
      <c r="L130" s="5"/>
      <c r="M130" s="37" t="e">
        <f t="shared" si="168"/>
        <v>#DIV/0!</v>
      </c>
      <c r="N130" s="31"/>
      <c r="O130" s="5"/>
      <c r="P130" s="37" t="e">
        <f t="shared" si="169"/>
        <v>#DIV/0!</v>
      </c>
      <c r="Q130" s="31"/>
      <c r="R130" s="5"/>
      <c r="S130" s="37" t="e">
        <f t="shared" si="170"/>
        <v>#DIV/0!</v>
      </c>
      <c r="T130" s="31"/>
      <c r="U130" s="5"/>
      <c r="V130" s="37" t="e">
        <f t="shared" si="171"/>
        <v>#DIV/0!</v>
      </c>
      <c r="W130" s="31"/>
      <c r="X130" s="5"/>
      <c r="Y130" s="37" t="e">
        <f t="shared" si="172"/>
        <v>#DIV/0!</v>
      </c>
      <c r="Z130" s="31"/>
      <c r="AA130" s="5"/>
      <c r="AB130" s="37" t="e">
        <f t="shared" si="173"/>
        <v>#DIV/0!</v>
      </c>
      <c r="AC130" s="31"/>
      <c r="AD130" s="5"/>
      <c r="AE130" s="37" t="e">
        <f t="shared" si="174"/>
        <v>#DIV/0!</v>
      </c>
      <c r="AF130" s="31"/>
      <c r="AG130" s="5"/>
      <c r="AH130" s="37" t="e">
        <f t="shared" si="175"/>
        <v>#DIV/0!</v>
      </c>
    </row>
    <row r="131" spans="1:34" x14ac:dyDescent="0.25">
      <c r="A131" s="30" t="s">
        <v>261</v>
      </c>
      <c r="B131" s="31"/>
      <c r="C131" s="32"/>
      <c r="D131" s="34" t="e">
        <f t="shared" si="165"/>
        <v>#DIV/0!</v>
      </c>
      <c r="E131" s="31"/>
      <c r="F131" s="5"/>
      <c r="G131" s="37" t="e">
        <f t="shared" si="166"/>
        <v>#DIV/0!</v>
      </c>
      <c r="H131" s="31"/>
      <c r="I131" s="5"/>
      <c r="J131" s="37" t="e">
        <f t="shared" si="167"/>
        <v>#DIV/0!</v>
      </c>
      <c r="K131" s="31"/>
      <c r="L131" s="5"/>
      <c r="M131" s="37" t="e">
        <f t="shared" si="168"/>
        <v>#DIV/0!</v>
      </c>
      <c r="N131" s="31"/>
      <c r="O131" s="5"/>
      <c r="P131" s="37" t="e">
        <f t="shared" si="169"/>
        <v>#DIV/0!</v>
      </c>
      <c r="Q131" s="31"/>
      <c r="R131" s="5"/>
      <c r="S131" s="37" t="e">
        <f t="shared" si="170"/>
        <v>#DIV/0!</v>
      </c>
      <c r="T131" s="31"/>
      <c r="U131" s="5"/>
      <c r="V131" s="37" t="e">
        <f t="shared" si="171"/>
        <v>#DIV/0!</v>
      </c>
      <c r="W131" s="31"/>
      <c r="X131" s="5"/>
      <c r="Y131" s="37" t="e">
        <f t="shared" si="172"/>
        <v>#DIV/0!</v>
      </c>
      <c r="Z131" s="31"/>
      <c r="AA131" s="5"/>
      <c r="AB131" s="37" t="e">
        <f t="shared" si="173"/>
        <v>#DIV/0!</v>
      </c>
      <c r="AC131" s="31"/>
      <c r="AD131" s="5"/>
      <c r="AE131" s="37" t="e">
        <f t="shared" si="174"/>
        <v>#DIV/0!</v>
      </c>
      <c r="AF131" s="31"/>
      <c r="AG131" s="5"/>
      <c r="AH131" s="37" t="e">
        <f t="shared" si="175"/>
        <v>#DIV/0!</v>
      </c>
    </row>
    <row r="132" spans="1:34" x14ac:dyDescent="0.25">
      <c r="A132" s="30" t="s">
        <v>262</v>
      </c>
      <c r="B132" s="31"/>
      <c r="C132" s="32"/>
      <c r="D132" s="34" t="e">
        <f t="shared" si="165"/>
        <v>#DIV/0!</v>
      </c>
      <c r="E132" s="31"/>
      <c r="F132" s="5"/>
      <c r="G132" s="37" t="e">
        <f t="shared" si="166"/>
        <v>#DIV/0!</v>
      </c>
      <c r="H132" s="31"/>
      <c r="I132" s="5"/>
      <c r="J132" s="37" t="e">
        <f t="shared" si="167"/>
        <v>#DIV/0!</v>
      </c>
      <c r="K132" s="31"/>
      <c r="L132" s="5"/>
      <c r="M132" s="37" t="e">
        <f t="shared" si="168"/>
        <v>#DIV/0!</v>
      </c>
      <c r="N132" s="31"/>
      <c r="O132" s="5"/>
      <c r="P132" s="37" t="e">
        <f t="shared" si="169"/>
        <v>#DIV/0!</v>
      </c>
      <c r="Q132" s="31"/>
      <c r="R132" s="5"/>
      <c r="S132" s="37" t="e">
        <f t="shared" si="170"/>
        <v>#DIV/0!</v>
      </c>
      <c r="T132" s="31"/>
      <c r="U132" s="5"/>
      <c r="V132" s="37" t="e">
        <f t="shared" si="171"/>
        <v>#DIV/0!</v>
      </c>
      <c r="W132" s="31"/>
      <c r="X132" s="5"/>
      <c r="Y132" s="37" t="e">
        <f t="shared" si="172"/>
        <v>#DIV/0!</v>
      </c>
      <c r="Z132" s="31"/>
      <c r="AA132" s="5"/>
      <c r="AB132" s="37" t="e">
        <f t="shared" si="173"/>
        <v>#DIV/0!</v>
      </c>
      <c r="AC132" s="31"/>
      <c r="AD132" s="5"/>
      <c r="AE132" s="37" t="e">
        <f t="shared" si="174"/>
        <v>#DIV/0!</v>
      </c>
      <c r="AF132" s="31"/>
      <c r="AG132" s="5"/>
      <c r="AH132" s="37" t="e">
        <f t="shared" si="175"/>
        <v>#DIV/0!</v>
      </c>
    </row>
    <row r="133" spans="1:34" x14ac:dyDescent="0.25">
      <c r="A133" s="30" t="s">
        <v>20</v>
      </c>
      <c r="B133" s="56">
        <f>SUM(B128:B132)</f>
        <v>0</v>
      </c>
      <c r="C133" s="56"/>
      <c r="D133" s="56"/>
      <c r="E133" s="47">
        <f>SUM(E128:E132)</f>
        <v>0</v>
      </c>
      <c r="F133" s="48"/>
      <c r="G133" s="49"/>
      <c r="H133" s="46">
        <f>SUM(H128:H132)</f>
        <v>0</v>
      </c>
      <c r="I133" s="58"/>
      <c r="J133" s="58"/>
      <c r="K133" s="46">
        <f>SUM(K128:K132)</f>
        <v>0</v>
      </c>
      <c r="L133" s="58"/>
      <c r="M133" s="58"/>
      <c r="N133" s="46">
        <f>SUM(N128:N132)</f>
        <v>0</v>
      </c>
      <c r="O133" s="58"/>
      <c r="P133" s="58"/>
      <c r="Q133" s="46">
        <f>SUM(Q128:Q132)</f>
        <v>0</v>
      </c>
      <c r="R133" s="58"/>
      <c r="S133" s="58"/>
      <c r="T133" s="46">
        <f>SUM(T128:T132)</f>
        <v>0</v>
      </c>
      <c r="U133" s="58"/>
      <c r="V133" s="58"/>
      <c r="W133" s="46">
        <f>SUM(W128:W132)</f>
        <v>0</v>
      </c>
      <c r="X133" s="58"/>
      <c r="Y133" s="58"/>
      <c r="Z133" s="46">
        <f>SUM(Z128:Z132)</f>
        <v>0</v>
      </c>
      <c r="AA133" s="58"/>
      <c r="AB133" s="58"/>
      <c r="AC133" s="46">
        <f>SUM(AC128:AC132)</f>
        <v>0</v>
      </c>
      <c r="AD133" s="58"/>
      <c r="AE133" s="58"/>
      <c r="AF133" s="46">
        <f>SUM(AF128:AF132)</f>
        <v>0</v>
      </c>
      <c r="AG133" s="58"/>
      <c r="AH133" s="58"/>
    </row>
    <row r="134" spans="1:34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34" x14ac:dyDescent="0.25">
      <c r="A135" s="2"/>
      <c r="B135" s="50" t="s">
        <v>1</v>
      </c>
      <c r="C135" s="50"/>
      <c r="D135" s="50"/>
      <c r="E135" s="50" t="s">
        <v>2</v>
      </c>
      <c r="F135" s="50"/>
      <c r="G135" s="50"/>
      <c r="H135" s="50" t="s">
        <v>3</v>
      </c>
      <c r="I135" s="50"/>
      <c r="J135" s="50"/>
      <c r="K135" s="50" t="s">
        <v>4</v>
      </c>
      <c r="L135" s="50"/>
      <c r="M135" s="50"/>
      <c r="N135" s="50" t="s">
        <v>5</v>
      </c>
      <c r="O135" s="50"/>
      <c r="P135" s="50"/>
      <c r="Q135" s="50" t="s">
        <v>6</v>
      </c>
      <c r="R135" s="50"/>
      <c r="S135" s="50"/>
      <c r="T135" s="50" t="s">
        <v>7</v>
      </c>
      <c r="U135" s="50"/>
      <c r="V135" s="50"/>
      <c r="W135" s="50" t="s">
        <v>8</v>
      </c>
      <c r="X135" s="50"/>
      <c r="Y135" s="50"/>
      <c r="Z135" s="50" t="s">
        <v>9</v>
      </c>
      <c r="AA135" s="50"/>
      <c r="AB135" s="50"/>
      <c r="AC135" s="50" t="s">
        <v>10</v>
      </c>
      <c r="AD135" s="50"/>
      <c r="AE135" s="50"/>
      <c r="AF135" s="50" t="s">
        <v>11</v>
      </c>
      <c r="AG135" s="50"/>
      <c r="AH135" s="50"/>
    </row>
    <row r="136" spans="1:34" ht="24.75" x14ac:dyDescent="0.25">
      <c r="A136" s="21" t="s">
        <v>111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34" x14ac:dyDescent="0.25">
      <c r="A137" s="30" t="s">
        <v>258</v>
      </c>
      <c r="B137" s="31"/>
      <c r="C137" s="32"/>
      <c r="D137" s="34" t="e">
        <f>B137/C137</f>
        <v>#DIV/0!</v>
      </c>
      <c r="E137" s="31"/>
      <c r="F137" s="5"/>
      <c r="G137" s="37" t="e">
        <f>E137/F137</f>
        <v>#DIV/0!</v>
      </c>
      <c r="H137" s="31"/>
      <c r="I137" s="5"/>
      <c r="J137" s="37" t="e">
        <f>H137/I137</f>
        <v>#DIV/0!</v>
      </c>
      <c r="K137" s="31"/>
      <c r="L137" s="5"/>
      <c r="M137" s="37" t="e">
        <f>K137/L137</f>
        <v>#DIV/0!</v>
      </c>
      <c r="N137" s="31"/>
      <c r="O137" s="5"/>
      <c r="P137" s="37" t="e">
        <f>N137/O137</f>
        <v>#DIV/0!</v>
      </c>
      <c r="Q137" s="31"/>
      <c r="R137" s="5"/>
      <c r="S137" s="37" t="e">
        <f>Q137/R137</f>
        <v>#DIV/0!</v>
      </c>
      <c r="T137" s="31"/>
      <c r="U137" s="5"/>
      <c r="V137" s="37" t="e">
        <f>T137/U137</f>
        <v>#DIV/0!</v>
      </c>
      <c r="W137" s="31"/>
      <c r="X137" s="5"/>
      <c r="Y137" s="37" t="e">
        <f>W137/X137</f>
        <v>#DIV/0!</v>
      </c>
      <c r="Z137" s="31"/>
      <c r="AA137" s="5"/>
      <c r="AB137" s="37" t="e">
        <f>Z137/AA137</f>
        <v>#DIV/0!</v>
      </c>
      <c r="AC137" s="31"/>
      <c r="AD137" s="5"/>
      <c r="AE137" s="37" t="e">
        <f>AC137/AD137</f>
        <v>#DIV/0!</v>
      </c>
      <c r="AF137" s="31"/>
      <c r="AG137" s="5"/>
      <c r="AH137" s="37" t="e">
        <f>AF137/AG137</f>
        <v>#DIV/0!</v>
      </c>
    </row>
    <row r="138" spans="1:34" x14ac:dyDescent="0.25">
      <c r="A138" s="30" t="s">
        <v>259</v>
      </c>
      <c r="B138" s="31"/>
      <c r="C138" s="32"/>
      <c r="D138" s="34" t="e">
        <f t="shared" ref="D138:D141" si="176">B138/C138</f>
        <v>#DIV/0!</v>
      </c>
      <c r="E138" s="31"/>
      <c r="F138" s="5"/>
      <c r="G138" s="37" t="e">
        <f t="shared" ref="G138:G141" si="177">E138/F138</f>
        <v>#DIV/0!</v>
      </c>
      <c r="H138" s="31"/>
      <c r="I138" s="5"/>
      <c r="J138" s="37" t="e">
        <f t="shared" ref="J138:J141" si="178">H138/I138</f>
        <v>#DIV/0!</v>
      </c>
      <c r="K138" s="31"/>
      <c r="L138" s="5"/>
      <c r="M138" s="37" t="e">
        <f t="shared" ref="M138:M141" si="179">K138/L138</f>
        <v>#DIV/0!</v>
      </c>
      <c r="N138" s="31"/>
      <c r="O138" s="5"/>
      <c r="P138" s="37" t="e">
        <f t="shared" ref="P138:P141" si="180">N138/O138</f>
        <v>#DIV/0!</v>
      </c>
      <c r="Q138" s="31"/>
      <c r="R138" s="5"/>
      <c r="S138" s="37" t="e">
        <f t="shared" ref="S138:S141" si="181">Q138/R138</f>
        <v>#DIV/0!</v>
      </c>
      <c r="T138" s="31"/>
      <c r="U138" s="5"/>
      <c r="V138" s="37" t="e">
        <f t="shared" ref="V138:V141" si="182">T138/U138</f>
        <v>#DIV/0!</v>
      </c>
      <c r="W138" s="31"/>
      <c r="X138" s="5"/>
      <c r="Y138" s="37" t="e">
        <f t="shared" ref="Y138:Y141" si="183">W138/X138</f>
        <v>#DIV/0!</v>
      </c>
      <c r="Z138" s="31"/>
      <c r="AA138" s="5"/>
      <c r="AB138" s="37" t="e">
        <f t="shared" ref="AB138:AB141" si="184">Z138/AA138</f>
        <v>#DIV/0!</v>
      </c>
      <c r="AC138" s="31"/>
      <c r="AD138" s="5"/>
      <c r="AE138" s="37" t="e">
        <f t="shared" ref="AE138:AE141" si="185">AC138/AD138</f>
        <v>#DIV/0!</v>
      </c>
      <c r="AF138" s="31"/>
      <c r="AG138" s="5"/>
      <c r="AH138" s="37" t="e">
        <f t="shared" ref="AH138:AH141" si="186">AF138/AG138</f>
        <v>#DIV/0!</v>
      </c>
    </row>
    <row r="139" spans="1:34" x14ac:dyDescent="0.25">
      <c r="A139" s="30" t="s">
        <v>260</v>
      </c>
      <c r="B139" s="31"/>
      <c r="C139" s="32"/>
      <c r="D139" s="34" t="e">
        <f t="shared" si="176"/>
        <v>#DIV/0!</v>
      </c>
      <c r="E139" s="31"/>
      <c r="F139" s="5"/>
      <c r="G139" s="37" t="e">
        <f t="shared" si="177"/>
        <v>#DIV/0!</v>
      </c>
      <c r="H139" s="31"/>
      <c r="I139" s="5"/>
      <c r="J139" s="37" t="e">
        <f t="shared" si="178"/>
        <v>#DIV/0!</v>
      </c>
      <c r="K139" s="31"/>
      <c r="L139" s="5"/>
      <c r="M139" s="37" t="e">
        <f t="shared" si="179"/>
        <v>#DIV/0!</v>
      </c>
      <c r="N139" s="31"/>
      <c r="O139" s="5"/>
      <c r="P139" s="37" t="e">
        <f t="shared" si="180"/>
        <v>#DIV/0!</v>
      </c>
      <c r="Q139" s="31"/>
      <c r="R139" s="5"/>
      <c r="S139" s="37" t="e">
        <f t="shared" si="181"/>
        <v>#DIV/0!</v>
      </c>
      <c r="T139" s="31"/>
      <c r="U139" s="5"/>
      <c r="V139" s="37" t="e">
        <f t="shared" si="182"/>
        <v>#DIV/0!</v>
      </c>
      <c r="W139" s="31"/>
      <c r="X139" s="5"/>
      <c r="Y139" s="37" t="e">
        <f t="shared" si="183"/>
        <v>#DIV/0!</v>
      </c>
      <c r="Z139" s="31"/>
      <c r="AA139" s="5"/>
      <c r="AB139" s="37" t="e">
        <f t="shared" si="184"/>
        <v>#DIV/0!</v>
      </c>
      <c r="AC139" s="31"/>
      <c r="AD139" s="5"/>
      <c r="AE139" s="37" t="e">
        <f t="shared" si="185"/>
        <v>#DIV/0!</v>
      </c>
      <c r="AF139" s="31"/>
      <c r="AG139" s="5"/>
      <c r="AH139" s="37" t="e">
        <f t="shared" si="186"/>
        <v>#DIV/0!</v>
      </c>
    </row>
    <row r="140" spans="1:34" x14ac:dyDescent="0.25">
      <c r="A140" s="30" t="s">
        <v>261</v>
      </c>
      <c r="B140" s="31"/>
      <c r="C140" s="32"/>
      <c r="D140" s="34" t="e">
        <f t="shared" si="176"/>
        <v>#DIV/0!</v>
      </c>
      <c r="E140" s="31"/>
      <c r="F140" s="5"/>
      <c r="G140" s="37" t="e">
        <f t="shared" si="177"/>
        <v>#DIV/0!</v>
      </c>
      <c r="H140" s="31"/>
      <c r="I140" s="5"/>
      <c r="J140" s="37" t="e">
        <f t="shared" si="178"/>
        <v>#DIV/0!</v>
      </c>
      <c r="K140" s="31"/>
      <c r="L140" s="5"/>
      <c r="M140" s="37" t="e">
        <f t="shared" si="179"/>
        <v>#DIV/0!</v>
      </c>
      <c r="N140" s="31"/>
      <c r="O140" s="5"/>
      <c r="P140" s="37" t="e">
        <f t="shared" si="180"/>
        <v>#DIV/0!</v>
      </c>
      <c r="Q140" s="31"/>
      <c r="R140" s="5"/>
      <c r="S140" s="37" t="e">
        <f t="shared" si="181"/>
        <v>#DIV/0!</v>
      </c>
      <c r="T140" s="31"/>
      <c r="U140" s="5"/>
      <c r="V140" s="37" t="e">
        <f t="shared" si="182"/>
        <v>#DIV/0!</v>
      </c>
      <c r="W140" s="31"/>
      <c r="X140" s="5"/>
      <c r="Y140" s="37" t="e">
        <f t="shared" si="183"/>
        <v>#DIV/0!</v>
      </c>
      <c r="Z140" s="31"/>
      <c r="AA140" s="5"/>
      <c r="AB140" s="37" t="e">
        <f t="shared" si="184"/>
        <v>#DIV/0!</v>
      </c>
      <c r="AC140" s="31"/>
      <c r="AD140" s="5"/>
      <c r="AE140" s="37" t="e">
        <f t="shared" si="185"/>
        <v>#DIV/0!</v>
      </c>
      <c r="AF140" s="31"/>
      <c r="AG140" s="5"/>
      <c r="AH140" s="37" t="e">
        <f t="shared" si="186"/>
        <v>#DIV/0!</v>
      </c>
    </row>
    <row r="141" spans="1:34" x14ac:dyDescent="0.25">
      <c r="A141" s="30" t="s">
        <v>262</v>
      </c>
      <c r="B141" s="31"/>
      <c r="C141" s="32"/>
      <c r="D141" s="34" t="e">
        <f t="shared" si="176"/>
        <v>#DIV/0!</v>
      </c>
      <c r="E141" s="31"/>
      <c r="F141" s="5"/>
      <c r="G141" s="37" t="e">
        <f t="shared" si="177"/>
        <v>#DIV/0!</v>
      </c>
      <c r="H141" s="31"/>
      <c r="I141" s="5"/>
      <c r="J141" s="37" t="e">
        <f t="shared" si="178"/>
        <v>#DIV/0!</v>
      </c>
      <c r="K141" s="31"/>
      <c r="L141" s="5"/>
      <c r="M141" s="37" t="e">
        <f t="shared" si="179"/>
        <v>#DIV/0!</v>
      </c>
      <c r="N141" s="31"/>
      <c r="O141" s="5"/>
      <c r="P141" s="37" t="e">
        <f t="shared" si="180"/>
        <v>#DIV/0!</v>
      </c>
      <c r="Q141" s="31"/>
      <c r="R141" s="5"/>
      <c r="S141" s="37" t="e">
        <f t="shared" si="181"/>
        <v>#DIV/0!</v>
      </c>
      <c r="T141" s="31"/>
      <c r="U141" s="5"/>
      <c r="V141" s="37" t="e">
        <f t="shared" si="182"/>
        <v>#DIV/0!</v>
      </c>
      <c r="W141" s="31"/>
      <c r="X141" s="5"/>
      <c r="Y141" s="37" t="e">
        <f t="shared" si="183"/>
        <v>#DIV/0!</v>
      </c>
      <c r="Z141" s="31"/>
      <c r="AA141" s="5"/>
      <c r="AB141" s="37" t="e">
        <f t="shared" si="184"/>
        <v>#DIV/0!</v>
      </c>
      <c r="AC141" s="31"/>
      <c r="AD141" s="5"/>
      <c r="AE141" s="37" t="e">
        <f t="shared" si="185"/>
        <v>#DIV/0!</v>
      </c>
      <c r="AF141" s="31"/>
      <c r="AG141" s="5"/>
      <c r="AH141" s="37" t="e">
        <f t="shared" si="186"/>
        <v>#DIV/0!</v>
      </c>
    </row>
    <row r="142" spans="1:34" x14ac:dyDescent="0.25">
      <c r="A142" s="30" t="s">
        <v>20</v>
      </c>
      <c r="B142" s="56">
        <f>SUM(B137:B141)</f>
        <v>0</v>
      </c>
      <c r="C142" s="56"/>
      <c r="D142" s="56"/>
      <c r="E142" s="47">
        <f>SUM(E137:E141)</f>
        <v>0</v>
      </c>
      <c r="F142" s="48"/>
      <c r="G142" s="49"/>
      <c r="H142" s="46">
        <f>SUM(H137:H141)</f>
        <v>0</v>
      </c>
      <c r="I142" s="58"/>
      <c r="J142" s="58"/>
      <c r="K142" s="46">
        <f>SUM(K137:K141)</f>
        <v>0</v>
      </c>
      <c r="L142" s="58"/>
      <c r="M142" s="58"/>
      <c r="N142" s="46">
        <f>SUM(N137:N141)</f>
        <v>0</v>
      </c>
      <c r="O142" s="58"/>
      <c r="P142" s="58"/>
      <c r="Q142" s="46">
        <f>SUM(Q137:Q141)</f>
        <v>0</v>
      </c>
      <c r="R142" s="58"/>
      <c r="S142" s="58"/>
      <c r="T142" s="46">
        <f>SUM(T137:T141)</f>
        <v>0</v>
      </c>
      <c r="U142" s="58"/>
      <c r="V142" s="58"/>
      <c r="W142" s="46">
        <f>SUM(W137:W141)</f>
        <v>0</v>
      </c>
      <c r="X142" s="58"/>
      <c r="Y142" s="58"/>
      <c r="Z142" s="46">
        <f>SUM(Z137:Z141)</f>
        <v>0</v>
      </c>
      <c r="AA142" s="58"/>
      <c r="AB142" s="58"/>
      <c r="AC142" s="46">
        <f>SUM(AC137:AC141)</f>
        <v>0</v>
      </c>
      <c r="AD142" s="58"/>
      <c r="AE142" s="58"/>
      <c r="AF142" s="46">
        <f>SUM(AF137:AF141)</f>
        <v>0</v>
      </c>
      <c r="AG142" s="58"/>
      <c r="AH142" s="58"/>
    </row>
    <row r="143" spans="1:34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34" x14ac:dyDescent="0.25">
      <c r="A144" s="1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spans="1:34" x14ac:dyDescent="0.25">
      <c r="A145" s="38"/>
      <c r="B145" s="39"/>
      <c r="C145" s="9"/>
      <c r="D145" s="40"/>
      <c r="E145" s="39"/>
      <c r="F145" s="8"/>
      <c r="G145" s="41"/>
      <c r="H145" s="39"/>
      <c r="I145" s="8"/>
      <c r="J145" s="41"/>
      <c r="K145" s="39"/>
      <c r="L145" s="8"/>
      <c r="M145" s="41"/>
      <c r="N145" s="39"/>
      <c r="O145" s="8"/>
      <c r="P145" s="41"/>
      <c r="Q145" s="39"/>
      <c r="R145" s="8"/>
      <c r="S145" s="41"/>
      <c r="T145" s="39"/>
      <c r="U145" s="8"/>
      <c r="V145" s="41"/>
      <c r="W145" s="39"/>
      <c r="X145" s="8"/>
      <c r="Y145" s="41"/>
      <c r="Z145" s="39"/>
      <c r="AA145" s="8"/>
      <c r="AB145" s="41"/>
      <c r="AC145" s="39"/>
      <c r="AD145" s="8"/>
      <c r="AE145" s="41"/>
      <c r="AF145" s="39"/>
      <c r="AG145" s="8"/>
      <c r="AH145" s="41"/>
    </row>
    <row r="146" spans="1:34" x14ac:dyDescent="0.25">
      <c r="A146" s="38"/>
      <c r="B146" s="39"/>
      <c r="C146" s="9"/>
      <c r="D146" s="40"/>
      <c r="E146" s="39"/>
      <c r="F146" s="8"/>
      <c r="G146" s="41"/>
      <c r="H146" s="39"/>
      <c r="I146" s="8"/>
      <c r="J146" s="41"/>
      <c r="K146" s="39"/>
      <c r="L146" s="8"/>
      <c r="M146" s="41"/>
      <c r="N146" s="39"/>
      <c r="O146" s="8"/>
      <c r="P146" s="41"/>
      <c r="Q146" s="39"/>
      <c r="R146" s="8"/>
      <c r="S146" s="41"/>
      <c r="T146" s="39"/>
      <c r="U146" s="8"/>
      <c r="V146" s="41"/>
      <c r="W146" s="39"/>
      <c r="X146" s="8"/>
      <c r="Y146" s="41"/>
      <c r="Z146" s="39"/>
      <c r="AA146" s="8"/>
      <c r="AB146" s="41"/>
      <c r="AC146" s="39"/>
      <c r="AD146" s="8"/>
      <c r="AE146" s="41"/>
      <c r="AF146" s="39"/>
      <c r="AG146" s="8"/>
      <c r="AH146" s="41"/>
    </row>
    <row r="147" spans="1:34" x14ac:dyDescent="0.25">
      <c r="A147" s="38"/>
      <c r="B147" s="39"/>
      <c r="C147" s="9"/>
      <c r="D147" s="40"/>
      <c r="E147" s="39"/>
      <c r="F147" s="8"/>
      <c r="G147" s="41"/>
      <c r="H147" s="39"/>
      <c r="I147" s="8"/>
      <c r="J147" s="41"/>
      <c r="K147" s="39"/>
      <c r="L147" s="8"/>
      <c r="M147" s="41"/>
      <c r="N147" s="39"/>
      <c r="O147" s="8"/>
      <c r="P147" s="41"/>
      <c r="Q147" s="39"/>
      <c r="R147" s="8"/>
      <c r="S147" s="41"/>
      <c r="T147" s="39"/>
      <c r="U147" s="8"/>
      <c r="V147" s="41"/>
      <c r="W147" s="39"/>
      <c r="X147" s="8"/>
      <c r="Y147" s="41"/>
      <c r="Z147" s="39"/>
      <c r="AA147" s="8"/>
      <c r="AB147" s="41"/>
      <c r="AC147" s="39"/>
      <c r="AD147" s="8"/>
      <c r="AE147" s="41"/>
      <c r="AF147" s="39"/>
      <c r="AG147" s="8"/>
      <c r="AH147" s="41"/>
    </row>
    <row r="148" spans="1:34" x14ac:dyDescent="0.25">
      <c r="A148" s="38"/>
      <c r="B148" s="39"/>
      <c r="C148" s="9"/>
      <c r="D148" s="40"/>
      <c r="E148" s="39"/>
      <c r="F148" s="8"/>
      <c r="G148" s="41"/>
      <c r="H148" s="39"/>
      <c r="I148" s="8"/>
      <c r="J148" s="41"/>
      <c r="K148" s="39"/>
      <c r="L148" s="8"/>
      <c r="M148" s="41"/>
      <c r="N148" s="39"/>
      <c r="O148" s="8"/>
      <c r="P148" s="41"/>
      <c r="Q148" s="39"/>
      <c r="R148" s="8"/>
      <c r="S148" s="41"/>
      <c r="T148" s="39"/>
      <c r="U148" s="8"/>
      <c r="V148" s="41"/>
      <c r="W148" s="39"/>
      <c r="X148" s="8"/>
      <c r="Y148" s="41"/>
      <c r="Z148" s="39"/>
      <c r="AA148" s="8"/>
      <c r="AB148" s="41"/>
      <c r="AC148" s="39"/>
      <c r="AD148" s="8"/>
      <c r="AE148" s="41"/>
      <c r="AF148" s="39"/>
      <c r="AG148" s="8"/>
      <c r="AH148" s="41"/>
    </row>
    <row r="149" spans="1:34" x14ac:dyDescent="0.25">
      <c r="A149" s="38"/>
      <c r="B149" s="39"/>
      <c r="C149" s="9"/>
      <c r="D149" s="40"/>
      <c r="E149" s="39"/>
      <c r="F149" s="8"/>
      <c r="G149" s="41"/>
      <c r="H149" s="39"/>
      <c r="I149" s="8"/>
      <c r="J149" s="41"/>
      <c r="K149" s="39"/>
      <c r="L149" s="8"/>
      <c r="M149" s="41"/>
      <c r="N149" s="39"/>
      <c r="O149" s="8"/>
      <c r="P149" s="41"/>
      <c r="Q149" s="39"/>
      <c r="R149" s="8"/>
      <c r="S149" s="41"/>
      <c r="T149" s="39"/>
      <c r="U149" s="8"/>
      <c r="V149" s="41"/>
      <c r="W149" s="39"/>
      <c r="X149" s="8"/>
      <c r="Y149" s="41"/>
      <c r="Z149" s="39"/>
      <c r="AA149" s="8"/>
      <c r="AB149" s="41"/>
      <c r="AC149" s="39"/>
      <c r="AD149" s="8"/>
      <c r="AE149" s="41"/>
      <c r="AF149" s="39"/>
      <c r="AG149" s="8"/>
      <c r="AH149" s="41"/>
    </row>
    <row r="150" spans="1:34" x14ac:dyDescent="0.25">
      <c r="A150" s="38"/>
      <c r="B150" s="63"/>
      <c r="C150" s="63"/>
      <c r="D150" s="63"/>
      <c r="E150" s="61"/>
      <c r="F150" s="61"/>
      <c r="G150" s="61"/>
      <c r="H150" s="61"/>
      <c r="I150" s="62"/>
      <c r="J150" s="62"/>
      <c r="K150" s="61"/>
      <c r="L150" s="62"/>
      <c r="M150" s="62"/>
      <c r="N150" s="61"/>
      <c r="O150" s="62"/>
      <c r="P150" s="62"/>
      <c r="Q150" s="61"/>
      <c r="R150" s="62"/>
      <c r="S150" s="62"/>
      <c r="T150" s="61"/>
      <c r="U150" s="62"/>
      <c r="V150" s="62"/>
      <c r="W150" s="61"/>
      <c r="X150" s="62"/>
      <c r="Y150" s="62"/>
      <c r="Z150" s="61"/>
      <c r="AA150" s="62"/>
      <c r="AB150" s="62"/>
      <c r="AC150" s="61"/>
      <c r="AD150" s="62"/>
      <c r="AE150" s="62"/>
      <c r="AF150" s="61"/>
      <c r="AG150" s="62"/>
      <c r="AH150" s="62"/>
    </row>
    <row r="151" spans="1:34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</sheetData>
  <mergeCells count="253">
    <mergeCell ref="T150:V150"/>
    <mergeCell ref="W150:Y150"/>
    <mergeCell ref="Z150:AB150"/>
    <mergeCell ref="AC150:AE150"/>
    <mergeCell ref="AF150:AH150"/>
    <mergeCell ref="B150:D150"/>
    <mergeCell ref="E150:G150"/>
    <mergeCell ref="H150:J150"/>
    <mergeCell ref="K150:M150"/>
    <mergeCell ref="N150:P150"/>
    <mergeCell ref="Q150:S150"/>
    <mergeCell ref="Q142:S142"/>
    <mergeCell ref="T142:V142"/>
    <mergeCell ref="W142:Y142"/>
    <mergeCell ref="Z142:AB142"/>
    <mergeCell ref="AC142:AE142"/>
    <mergeCell ref="AF142:AH142"/>
    <mergeCell ref="T135:V135"/>
    <mergeCell ref="W135:Y135"/>
    <mergeCell ref="Z135:AB135"/>
    <mergeCell ref="AC135:AE135"/>
    <mergeCell ref="AF135:AH135"/>
    <mergeCell ref="Q135:S135"/>
    <mergeCell ref="B142:D142"/>
    <mergeCell ref="E142:G142"/>
    <mergeCell ref="H142:J142"/>
    <mergeCell ref="K142:M142"/>
    <mergeCell ref="N142:P142"/>
    <mergeCell ref="B135:D135"/>
    <mergeCell ref="E135:G135"/>
    <mergeCell ref="H135:J135"/>
    <mergeCell ref="K135:M135"/>
    <mergeCell ref="N135:P135"/>
    <mergeCell ref="Q133:S133"/>
    <mergeCell ref="T133:V133"/>
    <mergeCell ref="W133:Y133"/>
    <mergeCell ref="Z133:AB133"/>
    <mergeCell ref="AC133:AE133"/>
    <mergeCell ref="AF133:AH133"/>
    <mergeCell ref="T125:V125"/>
    <mergeCell ref="W125:Y125"/>
    <mergeCell ref="Z125:AB125"/>
    <mergeCell ref="AC125:AE125"/>
    <mergeCell ref="AF125:AH125"/>
    <mergeCell ref="Q125:S125"/>
    <mergeCell ref="B133:D133"/>
    <mergeCell ref="E133:G133"/>
    <mergeCell ref="H133:J133"/>
    <mergeCell ref="K133:M133"/>
    <mergeCell ref="N133:P133"/>
    <mergeCell ref="B125:D125"/>
    <mergeCell ref="E125:G125"/>
    <mergeCell ref="H125:J125"/>
    <mergeCell ref="K125:M125"/>
    <mergeCell ref="N125:P125"/>
    <mergeCell ref="Q117:S117"/>
    <mergeCell ref="T117:V117"/>
    <mergeCell ref="W117:Y117"/>
    <mergeCell ref="Z117:AB117"/>
    <mergeCell ref="AC117:AE117"/>
    <mergeCell ref="AF117:AH117"/>
    <mergeCell ref="T109:V109"/>
    <mergeCell ref="W109:Y109"/>
    <mergeCell ref="Z109:AB109"/>
    <mergeCell ref="AC109:AE109"/>
    <mergeCell ref="AF109:AH109"/>
    <mergeCell ref="Q109:S109"/>
    <mergeCell ref="B117:D117"/>
    <mergeCell ref="E117:G117"/>
    <mergeCell ref="H117:J117"/>
    <mergeCell ref="K117:M117"/>
    <mergeCell ref="N117:P117"/>
    <mergeCell ref="B109:D109"/>
    <mergeCell ref="E109:G109"/>
    <mergeCell ref="H109:J109"/>
    <mergeCell ref="K109:M109"/>
    <mergeCell ref="N109:P109"/>
    <mergeCell ref="Q102:S102"/>
    <mergeCell ref="T102:V102"/>
    <mergeCell ref="W102:Y102"/>
    <mergeCell ref="Z102:AB102"/>
    <mergeCell ref="AC102:AE102"/>
    <mergeCell ref="AF102:AH102"/>
    <mergeCell ref="T99:V99"/>
    <mergeCell ref="W99:Y99"/>
    <mergeCell ref="Z99:AB99"/>
    <mergeCell ref="AC99:AE99"/>
    <mergeCell ref="AF99:AH99"/>
    <mergeCell ref="Q99:S99"/>
    <mergeCell ref="B102:D102"/>
    <mergeCell ref="E102:G102"/>
    <mergeCell ref="H102:J102"/>
    <mergeCell ref="K102:M102"/>
    <mergeCell ref="N102:P102"/>
    <mergeCell ref="B99:D99"/>
    <mergeCell ref="E99:G99"/>
    <mergeCell ref="H99:J99"/>
    <mergeCell ref="K99:M99"/>
    <mergeCell ref="N99:P99"/>
    <mergeCell ref="Q91:S91"/>
    <mergeCell ref="T91:V91"/>
    <mergeCell ref="W91:Y91"/>
    <mergeCell ref="Z91:AB91"/>
    <mergeCell ref="AC91:AE91"/>
    <mergeCell ref="AF91:AH91"/>
    <mergeCell ref="T83:V83"/>
    <mergeCell ref="W83:Y83"/>
    <mergeCell ref="Z83:AB83"/>
    <mergeCell ref="AC83:AE83"/>
    <mergeCell ref="AF83:AH83"/>
    <mergeCell ref="Q83:S83"/>
    <mergeCell ref="B91:D91"/>
    <mergeCell ref="E91:G91"/>
    <mergeCell ref="H91:J91"/>
    <mergeCell ref="K91:M91"/>
    <mergeCell ref="N91:P91"/>
    <mergeCell ref="B83:D83"/>
    <mergeCell ref="E83:G83"/>
    <mergeCell ref="H83:J83"/>
    <mergeCell ref="K83:M83"/>
    <mergeCell ref="N83:P83"/>
    <mergeCell ref="Q75:S75"/>
    <mergeCell ref="T75:V75"/>
    <mergeCell ref="W75:Y75"/>
    <mergeCell ref="Z75:AB75"/>
    <mergeCell ref="AC75:AE75"/>
    <mergeCell ref="AF75:AH75"/>
    <mergeCell ref="T68:V68"/>
    <mergeCell ref="W68:Y68"/>
    <mergeCell ref="Z68:AB68"/>
    <mergeCell ref="AC68:AE68"/>
    <mergeCell ref="AF68:AH68"/>
    <mergeCell ref="Q68:S68"/>
    <mergeCell ref="B75:D75"/>
    <mergeCell ref="E75:G75"/>
    <mergeCell ref="H75:J75"/>
    <mergeCell ref="K75:M75"/>
    <mergeCell ref="N75:P75"/>
    <mergeCell ref="B68:D68"/>
    <mergeCell ref="E68:G68"/>
    <mergeCell ref="H68:J68"/>
    <mergeCell ref="K68:M68"/>
    <mergeCell ref="N68:P68"/>
    <mergeCell ref="Q66:S66"/>
    <mergeCell ref="T66:V66"/>
    <mergeCell ref="W66:Y66"/>
    <mergeCell ref="Z66:AB66"/>
    <mergeCell ref="AC66:AE66"/>
    <mergeCell ref="AF66:AH66"/>
    <mergeCell ref="T58:V58"/>
    <mergeCell ref="W58:Y58"/>
    <mergeCell ref="Z58:AB58"/>
    <mergeCell ref="AC58:AE58"/>
    <mergeCell ref="AF58:AH58"/>
    <mergeCell ref="Q58:S58"/>
    <mergeCell ref="B66:D66"/>
    <mergeCell ref="E66:G66"/>
    <mergeCell ref="H66:J66"/>
    <mergeCell ref="K66:M66"/>
    <mergeCell ref="N66:P66"/>
    <mergeCell ref="B58:D58"/>
    <mergeCell ref="E58:G58"/>
    <mergeCell ref="H58:J58"/>
    <mergeCell ref="K58:M58"/>
    <mergeCell ref="N58:P58"/>
    <mergeCell ref="Q50:S50"/>
    <mergeCell ref="T50:V50"/>
    <mergeCell ref="W50:Y50"/>
    <mergeCell ref="Z50:AB50"/>
    <mergeCell ref="AC50:AE50"/>
    <mergeCell ref="AF50:AH50"/>
    <mergeCell ref="T42:V42"/>
    <mergeCell ref="W42:Y42"/>
    <mergeCell ref="Z42:AB42"/>
    <mergeCell ref="AC42:AE42"/>
    <mergeCell ref="AF42:AH42"/>
    <mergeCell ref="Q42:S42"/>
    <mergeCell ref="B50:D50"/>
    <mergeCell ref="E50:G50"/>
    <mergeCell ref="H50:J50"/>
    <mergeCell ref="K50:M50"/>
    <mergeCell ref="N50:P50"/>
    <mergeCell ref="B42:D42"/>
    <mergeCell ref="E42:G42"/>
    <mergeCell ref="H42:J42"/>
    <mergeCell ref="K42:M42"/>
    <mergeCell ref="N42:P42"/>
    <mergeCell ref="Q35:S35"/>
    <mergeCell ref="T35:V35"/>
    <mergeCell ref="W35:Y35"/>
    <mergeCell ref="Z35:AB35"/>
    <mergeCell ref="AC35:AE35"/>
    <mergeCell ref="AF35:AH35"/>
    <mergeCell ref="T33:V33"/>
    <mergeCell ref="W33:Y33"/>
    <mergeCell ref="Z33:AB33"/>
    <mergeCell ref="AC33:AE33"/>
    <mergeCell ref="AF33:AH33"/>
    <mergeCell ref="Q33:S33"/>
    <mergeCell ref="B35:D35"/>
    <mergeCell ref="E35:G35"/>
    <mergeCell ref="H35:J35"/>
    <mergeCell ref="K35:M35"/>
    <mergeCell ref="N35:P35"/>
    <mergeCell ref="B33:D33"/>
    <mergeCell ref="E33:G33"/>
    <mergeCell ref="H33:J33"/>
    <mergeCell ref="K33:M33"/>
    <mergeCell ref="N33:P33"/>
    <mergeCell ref="Q25:S25"/>
    <mergeCell ref="T25:V25"/>
    <mergeCell ref="W25:Y25"/>
    <mergeCell ref="Z25:AB25"/>
    <mergeCell ref="AC25:AE25"/>
    <mergeCell ref="AF25:AH25"/>
    <mergeCell ref="T17:V17"/>
    <mergeCell ref="W17:Y17"/>
    <mergeCell ref="Z17:AB17"/>
    <mergeCell ref="AC17:AE17"/>
    <mergeCell ref="AF17:AH17"/>
    <mergeCell ref="Q17:S17"/>
    <mergeCell ref="B25:D25"/>
    <mergeCell ref="E25:G25"/>
    <mergeCell ref="H25:J25"/>
    <mergeCell ref="K25:M25"/>
    <mergeCell ref="N25:P25"/>
    <mergeCell ref="B17:D17"/>
    <mergeCell ref="E17:G17"/>
    <mergeCell ref="H17:J17"/>
    <mergeCell ref="K17:M17"/>
    <mergeCell ref="N17:P17"/>
    <mergeCell ref="Q9:S9"/>
    <mergeCell ref="T9:V9"/>
    <mergeCell ref="W9:Y9"/>
    <mergeCell ref="Z9:AB9"/>
    <mergeCell ref="AC9:AE9"/>
    <mergeCell ref="AF9:AH9"/>
    <mergeCell ref="T2:V2"/>
    <mergeCell ref="W2:Y2"/>
    <mergeCell ref="Z2:AB2"/>
    <mergeCell ref="AC2:AE2"/>
    <mergeCell ref="AF2:AH2"/>
    <mergeCell ref="Q2:S2"/>
    <mergeCell ref="B9:D9"/>
    <mergeCell ref="E9:G9"/>
    <mergeCell ref="H9:J9"/>
    <mergeCell ref="K9:M9"/>
    <mergeCell ref="N9:P9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workbookViewId="0">
      <selection sqref="A1:XFD1048576"/>
    </sheetView>
  </sheetViews>
  <sheetFormatPr defaultRowHeight="15" x14ac:dyDescent="0.25"/>
  <cols>
    <col min="1" max="1" width="31.140625" customWidth="1"/>
    <col min="2" max="2" width="3.28515625" customWidth="1"/>
    <col min="3" max="3" width="6" hidden="1" customWidth="1"/>
    <col min="4" max="4" width="5" customWidth="1"/>
    <col min="5" max="5" width="3.28515625" customWidth="1"/>
    <col min="6" max="6" width="8.85546875" hidden="1" customWidth="1"/>
    <col min="7" max="7" width="5" customWidth="1"/>
    <col min="8" max="8" width="3.28515625" customWidth="1"/>
    <col min="9" max="9" width="9.140625" hidden="1" customWidth="1"/>
    <col min="10" max="10" width="5" customWidth="1"/>
    <col min="11" max="11" width="3.28515625" customWidth="1"/>
    <col min="12" max="12" width="0.140625" hidden="1" customWidth="1"/>
    <col min="13" max="13" width="5" customWidth="1"/>
    <col min="14" max="14" width="3.28515625" customWidth="1"/>
    <col min="15" max="15" width="9.140625" hidden="1" customWidth="1"/>
    <col min="16" max="16" width="5" customWidth="1"/>
    <col min="17" max="17" width="3.28515625" customWidth="1"/>
    <col min="18" max="18" width="9.140625" hidden="1" customWidth="1"/>
    <col min="19" max="19" width="5" customWidth="1"/>
    <col min="20" max="20" width="3.28515625" customWidth="1"/>
    <col min="21" max="21" width="9.140625" hidden="1" customWidth="1"/>
    <col min="22" max="22" width="5" customWidth="1"/>
    <col min="23" max="23" width="3.28515625" customWidth="1"/>
    <col min="24" max="24" width="9.140625" hidden="1" customWidth="1"/>
    <col min="25" max="25" width="5" customWidth="1"/>
    <col min="26" max="26" width="3.28515625" customWidth="1"/>
    <col min="27" max="27" width="9.140625" hidden="1" customWidth="1"/>
    <col min="28" max="28" width="5" customWidth="1"/>
    <col min="29" max="29" width="3.28515625" customWidth="1"/>
    <col min="30" max="30" width="9.140625" hidden="1" customWidth="1"/>
    <col min="31" max="31" width="5" customWidth="1"/>
    <col min="32" max="32" width="3.28515625" customWidth="1"/>
    <col min="33" max="33" width="9.140625" hidden="1" customWidth="1"/>
    <col min="34" max="34" width="5" customWidth="1"/>
  </cols>
  <sheetData>
    <row r="1" spans="1:34" x14ac:dyDescent="0.25">
      <c r="A1" t="s">
        <v>271</v>
      </c>
    </row>
    <row r="2" spans="1:34" x14ac:dyDescent="0.25">
      <c r="B2" s="50" t="s">
        <v>1</v>
      </c>
      <c r="C2" s="50"/>
      <c r="D2" s="50"/>
      <c r="E2" s="50" t="s">
        <v>2</v>
      </c>
      <c r="F2" s="50"/>
      <c r="G2" s="50"/>
      <c r="H2" s="50" t="s">
        <v>3</v>
      </c>
      <c r="I2" s="50"/>
      <c r="J2" s="50"/>
      <c r="K2" s="50" t="s">
        <v>4</v>
      </c>
      <c r="L2" s="50"/>
      <c r="M2" s="50"/>
      <c r="N2" s="50" t="s">
        <v>5</v>
      </c>
      <c r="O2" s="50"/>
      <c r="P2" s="50"/>
      <c r="Q2" s="50" t="s">
        <v>6</v>
      </c>
      <c r="R2" s="50"/>
      <c r="S2" s="50"/>
      <c r="T2" s="50" t="s">
        <v>7</v>
      </c>
      <c r="U2" s="50"/>
      <c r="V2" s="50"/>
      <c r="W2" s="50" t="s">
        <v>8</v>
      </c>
      <c r="X2" s="50"/>
      <c r="Y2" s="50"/>
      <c r="Z2" s="50" t="s">
        <v>9</v>
      </c>
      <c r="AA2" s="50"/>
      <c r="AB2" s="50"/>
      <c r="AC2" s="50" t="s">
        <v>10</v>
      </c>
      <c r="AD2" s="50"/>
      <c r="AE2" s="50"/>
      <c r="AF2" s="50" t="s">
        <v>11</v>
      </c>
      <c r="AG2" s="50"/>
      <c r="AH2" s="50"/>
    </row>
    <row r="3" spans="1:34" x14ac:dyDescent="0.25">
      <c r="A3" s="1" t="s">
        <v>164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4" x14ac:dyDescent="0.25">
      <c r="A4" s="1" t="s">
        <v>258</v>
      </c>
      <c r="B4" s="31"/>
      <c r="C4" s="5"/>
      <c r="D4" s="37" t="e">
        <f>B4/C4</f>
        <v>#DIV/0!</v>
      </c>
      <c r="E4" s="31"/>
      <c r="F4" s="5"/>
      <c r="G4" s="37" t="e">
        <f>E4/F4</f>
        <v>#DIV/0!</v>
      </c>
      <c r="H4" s="31"/>
      <c r="I4" s="5"/>
      <c r="J4" s="37" t="e">
        <f>H4/I4</f>
        <v>#DIV/0!</v>
      </c>
      <c r="K4" s="31"/>
      <c r="L4" s="5"/>
      <c r="M4" s="37" t="e">
        <f>K4/L4</f>
        <v>#DIV/0!</v>
      </c>
      <c r="N4" s="31"/>
      <c r="O4" s="5"/>
      <c r="P4" s="37" t="e">
        <f>N4/O4</f>
        <v>#DIV/0!</v>
      </c>
      <c r="Q4" s="31"/>
      <c r="R4" s="5"/>
      <c r="S4" s="37" t="e">
        <f>Q4/R4</f>
        <v>#DIV/0!</v>
      </c>
      <c r="T4" s="31"/>
      <c r="U4" s="5"/>
      <c r="V4" s="37" t="e">
        <f>T4/U4</f>
        <v>#DIV/0!</v>
      </c>
      <c r="W4" s="31"/>
      <c r="X4" s="5"/>
      <c r="Y4" s="37" t="e">
        <f>W4/X4</f>
        <v>#DIV/0!</v>
      </c>
      <c r="Z4" s="31"/>
      <c r="AA4" s="5"/>
      <c r="AB4" s="37" t="e">
        <f>Z4/AA4</f>
        <v>#DIV/0!</v>
      </c>
      <c r="AC4" s="31"/>
      <c r="AD4" s="5"/>
      <c r="AE4" s="37" t="e">
        <f>AC4/AD4</f>
        <v>#DIV/0!</v>
      </c>
      <c r="AF4" s="31"/>
      <c r="AG4" s="5"/>
      <c r="AH4" s="37" t="e">
        <f>AF4/AG4</f>
        <v>#DIV/0!</v>
      </c>
    </row>
    <row r="5" spans="1:34" x14ac:dyDescent="0.25">
      <c r="A5" s="1" t="s">
        <v>259</v>
      </c>
      <c r="B5" s="31"/>
      <c r="C5" s="5"/>
      <c r="D5" s="37" t="e">
        <f t="shared" ref="D5:D8" si="0">B5/C5</f>
        <v>#DIV/0!</v>
      </c>
      <c r="E5" s="31"/>
      <c r="F5" s="5"/>
      <c r="G5" s="37" t="e">
        <f t="shared" ref="G5:G8" si="1">E5/F5</f>
        <v>#DIV/0!</v>
      </c>
      <c r="H5" s="31"/>
      <c r="I5" s="5"/>
      <c r="J5" s="37" t="e">
        <f t="shared" ref="J5:J8" si="2">H5/I5</f>
        <v>#DIV/0!</v>
      </c>
      <c r="K5" s="31"/>
      <c r="L5" s="5"/>
      <c r="M5" s="37" t="e">
        <f t="shared" ref="M5:M8" si="3">K5/L5</f>
        <v>#DIV/0!</v>
      </c>
      <c r="N5" s="31"/>
      <c r="O5" s="5"/>
      <c r="P5" s="37" t="e">
        <f t="shared" ref="P5:P8" si="4">N5/O5</f>
        <v>#DIV/0!</v>
      </c>
      <c r="Q5" s="31"/>
      <c r="R5" s="5"/>
      <c r="S5" s="37" t="e">
        <f t="shared" ref="S5:S8" si="5">Q5/R5</f>
        <v>#DIV/0!</v>
      </c>
      <c r="T5" s="31"/>
      <c r="U5" s="5"/>
      <c r="V5" s="37" t="e">
        <f t="shared" ref="V5:V8" si="6">T5/U5</f>
        <v>#DIV/0!</v>
      </c>
      <c r="W5" s="31"/>
      <c r="X5" s="5"/>
      <c r="Y5" s="37" t="e">
        <f t="shared" ref="Y5:Y8" si="7">W5/X5</f>
        <v>#DIV/0!</v>
      </c>
      <c r="Z5" s="31"/>
      <c r="AA5" s="5"/>
      <c r="AB5" s="37" t="e">
        <f t="shared" ref="AB5:AB8" si="8">Z5/AA5</f>
        <v>#DIV/0!</v>
      </c>
      <c r="AC5" s="31"/>
      <c r="AD5" s="5"/>
      <c r="AE5" s="37" t="e">
        <f t="shared" ref="AE5:AE8" si="9">AC5/AD5</f>
        <v>#DIV/0!</v>
      </c>
      <c r="AF5" s="31"/>
      <c r="AG5" s="5"/>
      <c r="AH5" s="37" t="e">
        <f t="shared" ref="AH5:AH8" si="10">AF5/AG5</f>
        <v>#DIV/0!</v>
      </c>
    </row>
    <row r="6" spans="1:34" x14ac:dyDescent="0.25">
      <c r="A6" s="1" t="s">
        <v>260</v>
      </c>
      <c r="B6" s="31"/>
      <c r="C6" s="5"/>
      <c r="D6" s="37" t="e">
        <f t="shared" si="0"/>
        <v>#DIV/0!</v>
      </c>
      <c r="E6" s="31"/>
      <c r="F6" s="5"/>
      <c r="G6" s="37" t="e">
        <f t="shared" si="1"/>
        <v>#DIV/0!</v>
      </c>
      <c r="H6" s="31"/>
      <c r="I6" s="5"/>
      <c r="J6" s="37" t="e">
        <f t="shared" si="2"/>
        <v>#DIV/0!</v>
      </c>
      <c r="K6" s="31"/>
      <c r="L6" s="5"/>
      <c r="M6" s="37" t="e">
        <f t="shared" si="3"/>
        <v>#DIV/0!</v>
      </c>
      <c r="N6" s="31"/>
      <c r="O6" s="5"/>
      <c r="P6" s="37" t="e">
        <f t="shared" si="4"/>
        <v>#DIV/0!</v>
      </c>
      <c r="Q6" s="31"/>
      <c r="R6" s="5"/>
      <c r="S6" s="37" t="e">
        <f t="shared" si="5"/>
        <v>#DIV/0!</v>
      </c>
      <c r="T6" s="31"/>
      <c r="U6" s="5"/>
      <c r="V6" s="37" t="e">
        <f t="shared" si="6"/>
        <v>#DIV/0!</v>
      </c>
      <c r="W6" s="31"/>
      <c r="X6" s="5"/>
      <c r="Y6" s="37" t="e">
        <f t="shared" si="7"/>
        <v>#DIV/0!</v>
      </c>
      <c r="Z6" s="31"/>
      <c r="AA6" s="5"/>
      <c r="AB6" s="37" t="e">
        <f t="shared" si="8"/>
        <v>#DIV/0!</v>
      </c>
      <c r="AC6" s="31"/>
      <c r="AD6" s="5"/>
      <c r="AE6" s="37" t="e">
        <f t="shared" si="9"/>
        <v>#DIV/0!</v>
      </c>
      <c r="AF6" s="31"/>
      <c r="AG6" s="5"/>
      <c r="AH6" s="37" t="e">
        <f t="shared" si="10"/>
        <v>#DIV/0!</v>
      </c>
    </row>
    <row r="7" spans="1:34" x14ac:dyDescent="0.25">
      <c r="A7" s="1" t="s">
        <v>261</v>
      </c>
      <c r="B7" s="31"/>
      <c r="C7" s="5"/>
      <c r="D7" s="37" t="e">
        <f t="shared" si="0"/>
        <v>#DIV/0!</v>
      </c>
      <c r="E7" s="31"/>
      <c r="F7" s="5"/>
      <c r="G7" s="37" t="e">
        <f t="shared" si="1"/>
        <v>#DIV/0!</v>
      </c>
      <c r="H7" s="31"/>
      <c r="I7" s="5"/>
      <c r="J7" s="37" t="e">
        <f t="shared" si="2"/>
        <v>#DIV/0!</v>
      </c>
      <c r="K7" s="31"/>
      <c r="L7" s="5"/>
      <c r="M7" s="37" t="e">
        <f t="shared" si="3"/>
        <v>#DIV/0!</v>
      </c>
      <c r="N7" s="31"/>
      <c r="O7" s="5"/>
      <c r="P7" s="37" t="e">
        <f t="shared" si="4"/>
        <v>#DIV/0!</v>
      </c>
      <c r="Q7" s="31"/>
      <c r="R7" s="5"/>
      <c r="S7" s="37" t="e">
        <f t="shared" si="5"/>
        <v>#DIV/0!</v>
      </c>
      <c r="T7" s="31"/>
      <c r="U7" s="5"/>
      <c r="V7" s="37" t="e">
        <f t="shared" si="6"/>
        <v>#DIV/0!</v>
      </c>
      <c r="W7" s="31"/>
      <c r="X7" s="5"/>
      <c r="Y7" s="37" t="e">
        <f t="shared" si="7"/>
        <v>#DIV/0!</v>
      </c>
      <c r="Z7" s="31"/>
      <c r="AA7" s="5"/>
      <c r="AB7" s="37" t="e">
        <f t="shared" si="8"/>
        <v>#DIV/0!</v>
      </c>
      <c r="AC7" s="31"/>
      <c r="AD7" s="5"/>
      <c r="AE7" s="37" t="e">
        <f t="shared" si="9"/>
        <v>#DIV/0!</v>
      </c>
      <c r="AF7" s="31"/>
      <c r="AG7" s="5"/>
      <c r="AH7" s="37" t="e">
        <f t="shared" si="10"/>
        <v>#DIV/0!</v>
      </c>
    </row>
    <row r="8" spans="1:34" x14ac:dyDescent="0.25">
      <c r="A8" s="1" t="s">
        <v>262</v>
      </c>
      <c r="B8" s="31"/>
      <c r="C8" s="5"/>
      <c r="D8" s="37" t="e">
        <f t="shared" si="0"/>
        <v>#DIV/0!</v>
      </c>
      <c r="E8" s="31"/>
      <c r="F8" s="5"/>
      <c r="G8" s="37" t="e">
        <f t="shared" si="1"/>
        <v>#DIV/0!</v>
      </c>
      <c r="H8" s="31"/>
      <c r="I8" s="5"/>
      <c r="J8" s="37" t="e">
        <f t="shared" si="2"/>
        <v>#DIV/0!</v>
      </c>
      <c r="K8" s="31"/>
      <c r="L8" s="5"/>
      <c r="M8" s="37" t="e">
        <f t="shared" si="3"/>
        <v>#DIV/0!</v>
      </c>
      <c r="N8" s="31"/>
      <c r="O8" s="5"/>
      <c r="P8" s="37" t="e">
        <f t="shared" si="4"/>
        <v>#DIV/0!</v>
      </c>
      <c r="Q8" s="31"/>
      <c r="R8" s="5"/>
      <c r="S8" s="37" t="e">
        <f t="shared" si="5"/>
        <v>#DIV/0!</v>
      </c>
      <c r="T8" s="31"/>
      <c r="U8" s="5"/>
      <c r="V8" s="37" t="e">
        <f t="shared" si="6"/>
        <v>#DIV/0!</v>
      </c>
      <c r="W8" s="31"/>
      <c r="X8" s="5"/>
      <c r="Y8" s="37" t="e">
        <f t="shared" si="7"/>
        <v>#DIV/0!</v>
      </c>
      <c r="Z8" s="31"/>
      <c r="AA8" s="5"/>
      <c r="AB8" s="37" t="e">
        <f t="shared" si="8"/>
        <v>#DIV/0!</v>
      </c>
      <c r="AC8" s="31"/>
      <c r="AD8" s="5"/>
      <c r="AE8" s="37" t="e">
        <f t="shared" si="9"/>
        <v>#DIV/0!</v>
      </c>
      <c r="AF8" s="31"/>
      <c r="AG8" s="5"/>
      <c r="AH8" s="37" t="e">
        <f t="shared" si="10"/>
        <v>#DIV/0!</v>
      </c>
    </row>
    <row r="9" spans="1:34" x14ac:dyDescent="0.25">
      <c r="A9" s="1" t="s">
        <v>20</v>
      </c>
      <c r="B9" s="47">
        <f>SUM(B4:B8)</f>
        <v>0</v>
      </c>
      <c r="C9" s="48"/>
      <c r="D9" s="49"/>
      <c r="E9" s="46">
        <f>SUM(E4:E8)</f>
        <v>0</v>
      </c>
      <c r="F9" s="58"/>
      <c r="G9" s="58"/>
      <c r="H9" s="46">
        <f>SUM(H4:H8)</f>
        <v>0</v>
      </c>
      <c r="I9" s="58"/>
      <c r="J9" s="58"/>
      <c r="K9" s="46">
        <f>SUM(K4:K8)</f>
        <v>0</v>
      </c>
      <c r="L9" s="58"/>
      <c r="M9" s="58"/>
      <c r="N9" s="46">
        <f>SUM(N4:N8)</f>
        <v>0</v>
      </c>
      <c r="O9" s="58"/>
      <c r="P9" s="58"/>
      <c r="Q9" s="46">
        <f>SUM(Q4:Q8)</f>
        <v>0</v>
      </c>
      <c r="R9" s="58"/>
      <c r="S9" s="58"/>
      <c r="T9" s="46">
        <f>SUM(T4:T8)</f>
        <v>0</v>
      </c>
      <c r="U9" s="58"/>
      <c r="V9" s="58"/>
      <c r="W9" s="46">
        <f>SUM(W4:W8)</f>
        <v>0</v>
      </c>
      <c r="X9" s="58"/>
      <c r="Y9" s="58"/>
      <c r="Z9" s="46">
        <f>SUM(Z4:Z8)</f>
        <v>0</v>
      </c>
      <c r="AA9" s="58"/>
      <c r="AB9" s="58"/>
      <c r="AC9" s="46">
        <f>SUM(AC4:AC8)</f>
        <v>0</v>
      </c>
      <c r="AD9" s="58"/>
      <c r="AE9" s="58"/>
      <c r="AF9" s="46">
        <f>SUM(AF4:AF8)</f>
        <v>0</v>
      </c>
      <c r="AG9" s="58"/>
      <c r="AH9" s="58"/>
    </row>
    <row r="10" spans="1:34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34" ht="24.75" x14ac:dyDescent="0.25">
      <c r="A11" s="21" t="s">
        <v>165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4" x14ac:dyDescent="0.25">
      <c r="A12" s="1" t="s">
        <v>258</v>
      </c>
      <c r="B12" s="31"/>
      <c r="C12" s="5"/>
      <c r="D12" s="37" t="e">
        <f>B12/C12</f>
        <v>#DIV/0!</v>
      </c>
      <c r="E12" s="31"/>
      <c r="F12" s="5"/>
      <c r="G12" s="37" t="e">
        <f>E12/F12</f>
        <v>#DIV/0!</v>
      </c>
      <c r="H12" s="31"/>
      <c r="I12" s="5"/>
      <c r="J12" s="37" t="e">
        <f>H12/I12</f>
        <v>#DIV/0!</v>
      </c>
      <c r="K12" s="31"/>
      <c r="L12" s="5"/>
      <c r="M12" s="37" t="e">
        <f>K12/L12</f>
        <v>#DIV/0!</v>
      </c>
      <c r="N12" s="31"/>
      <c r="O12" s="5"/>
      <c r="P12" s="37" t="e">
        <f>N12/O12</f>
        <v>#DIV/0!</v>
      </c>
      <c r="Q12" s="31"/>
      <c r="R12" s="5"/>
      <c r="S12" s="37" t="e">
        <f>Q12/R12</f>
        <v>#DIV/0!</v>
      </c>
      <c r="T12" s="31"/>
      <c r="U12" s="5"/>
      <c r="V12" s="37" t="e">
        <f>T12/U12</f>
        <v>#DIV/0!</v>
      </c>
      <c r="W12" s="31"/>
      <c r="X12" s="5"/>
      <c r="Y12" s="37" t="e">
        <f>W12/X12</f>
        <v>#DIV/0!</v>
      </c>
      <c r="Z12" s="31"/>
      <c r="AA12" s="5"/>
      <c r="AB12" s="37" t="e">
        <f>Z12/AA12</f>
        <v>#DIV/0!</v>
      </c>
      <c r="AC12" s="31"/>
      <c r="AD12" s="5"/>
      <c r="AE12" s="37" t="e">
        <f>AC12/AD12</f>
        <v>#DIV/0!</v>
      </c>
      <c r="AF12" s="31"/>
      <c r="AG12" s="5"/>
      <c r="AH12" s="37" t="e">
        <f>AF12/AG12</f>
        <v>#DIV/0!</v>
      </c>
    </row>
    <row r="13" spans="1:34" x14ac:dyDescent="0.25">
      <c r="A13" s="1" t="s">
        <v>259</v>
      </c>
      <c r="B13" s="31"/>
      <c r="C13" s="5"/>
      <c r="D13" s="37" t="e">
        <f t="shared" ref="D13:D16" si="11">B13/C13</f>
        <v>#DIV/0!</v>
      </c>
      <c r="E13" s="31"/>
      <c r="F13" s="5"/>
      <c r="G13" s="37" t="e">
        <f t="shared" ref="G13:G16" si="12">E13/F13</f>
        <v>#DIV/0!</v>
      </c>
      <c r="H13" s="31"/>
      <c r="I13" s="5"/>
      <c r="J13" s="37" t="e">
        <f t="shared" ref="J13:J16" si="13">H13/I13</f>
        <v>#DIV/0!</v>
      </c>
      <c r="K13" s="31"/>
      <c r="L13" s="5"/>
      <c r="M13" s="37" t="e">
        <f t="shared" ref="M13:M16" si="14">K13/L13</f>
        <v>#DIV/0!</v>
      </c>
      <c r="N13" s="31"/>
      <c r="O13" s="5"/>
      <c r="P13" s="37" t="e">
        <f t="shared" ref="P13:P16" si="15">N13/O13</f>
        <v>#DIV/0!</v>
      </c>
      <c r="Q13" s="31"/>
      <c r="R13" s="5"/>
      <c r="S13" s="37" t="e">
        <f t="shared" ref="S13:S16" si="16">Q13/R13</f>
        <v>#DIV/0!</v>
      </c>
      <c r="T13" s="31"/>
      <c r="U13" s="5"/>
      <c r="V13" s="37" t="e">
        <f t="shared" ref="V13:V16" si="17">T13/U13</f>
        <v>#DIV/0!</v>
      </c>
      <c r="W13" s="31"/>
      <c r="X13" s="5"/>
      <c r="Y13" s="37" t="e">
        <f t="shared" ref="Y13:Y16" si="18">W13/X13</f>
        <v>#DIV/0!</v>
      </c>
      <c r="Z13" s="31"/>
      <c r="AA13" s="5"/>
      <c r="AB13" s="37" t="e">
        <f t="shared" ref="AB13:AB16" si="19">Z13/AA13</f>
        <v>#DIV/0!</v>
      </c>
      <c r="AC13" s="31"/>
      <c r="AD13" s="5"/>
      <c r="AE13" s="37" t="e">
        <f t="shared" ref="AE13:AE16" si="20">AC13/AD13</f>
        <v>#DIV/0!</v>
      </c>
      <c r="AF13" s="31"/>
      <c r="AG13" s="5"/>
      <c r="AH13" s="37" t="e">
        <f t="shared" ref="AH13:AH16" si="21">AF13/AG13</f>
        <v>#DIV/0!</v>
      </c>
    </row>
    <row r="14" spans="1:34" x14ac:dyDescent="0.25">
      <c r="A14" s="1" t="s">
        <v>260</v>
      </c>
      <c r="B14" s="31"/>
      <c r="C14" s="5"/>
      <c r="D14" s="37" t="e">
        <f t="shared" si="11"/>
        <v>#DIV/0!</v>
      </c>
      <c r="E14" s="31"/>
      <c r="F14" s="5"/>
      <c r="G14" s="37" t="e">
        <f t="shared" si="12"/>
        <v>#DIV/0!</v>
      </c>
      <c r="H14" s="31"/>
      <c r="I14" s="5"/>
      <c r="J14" s="37" t="e">
        <f t="shared" si="13"/>
        <v>#DIV/0!</v>
      </c>
      <c r="K14" s="31"/>
      <c r="L14" s="5"/>
      <c r="M14" s="37" t="e">
        <f t="shared" si="14"/>
        <v>#DIV/0!</v>
      </c>
      <c r="N14" s="31"/>
      <c r="O14" s="5"/>
      <c r="P14" s="37" t="e">
        <f t="shared" si="15"/>
        <v>#DIV/0!</v>
      </c>
      <c r="Q14" s="31"/>
      <c r="R14" s="5"/>
      <c r="S14" s="37" t="e">
        <f t="shared" si="16"/>
        <v>#DIV/0!</v>
      </c>
      <c r="T14" s="31"/>
      <c r="U14" s="5"/>
      <c r="V14" s="37" t="e">
        <f t="shared" si="17"/>
        <v>#DIV/0!</v>
      </c>
      <c r="W14" s="31"/>
      <c r="X14" s="5"/>
      <c r="Y14" s="37" t="e">
        <f t="shared" si="18"/>
        <v>#DIV/0!</v>
      </c>
      <c r="Z14" s="31"/>
      <c r="AA14" s="5"/>
      <c r="AB14" s="37" t="e">
        <f t="shared" si="19"/>
        <v>#DIV/0!</v>
      </c>
      <c r="AC14" s="31"/>
      <c r="AD14" s="5"/>
      <c r="AE14" s="37" t="e">
        <f t="shared" si="20"/>
        <v>#DIV/0!</v>
      </c>
      <c r="AF14" s="31"/>
      <c r="AG14" s="5"/>
      <c r="AH14" s="37" t="e">
        <f t="shared" si="21"/>
        <v>#DIV/0!</v>
      </c>
    </row>
    <row r="15" spans="1:34" x14ac:dyDescent="0.25">
      <c r="A15" s="1" t="s">
        <v>261</v>
      </c>
      <c r="B15" s="31"/>
      <c r="C15" s="5"/>
      <c r="D15" s="37" t="e">
        <f t="shared" si="11"/>
        <v>#DIV/0!</v>
      </c>
      <c r="E15" s="31"/>
      <c r="F15" s="5"/>
      <c r="G15" s="37" t="e">
        <f t="shared" si="12"/>
        <v>#DIV/0!</v>
      </c>
      <c r="H15" s="31"/>
      <c r="I15" s="5"/>
      <c r="J15" s="37" t="e">
        <f t="shared" si="13"/>
        <v>#DIV/0!</v>
      </c>
      <c r="K15" s="31"/>
      <c r="L15" s="5"/>
      <c r="M15" s="37" t="e">
        <f t="shared" si="14"/>
        <v>#DIV/0!</v>
      </c>
      <c r="N15" s="31"/>
      <c r="O15" s="5"/>
      <c r="P15" s="37" t="e">
        <f t="shared" si="15"/>
        <v>#DIV/0!</v>
      </c>
      <c r="Q15" s="31"/>
      <c r="R15" s="5"/>
      <c r="S15" s="37" t="e">
        <f t="shared" si="16"/>
        <v>#DIV/0!</v>
      </c>
      <c r="T15" s="31"/>
      <c r="U15" s="5"/>
      <c r="V15" s="37" t="e">
        <f t="shared" si="17"/>
        <v>#DIV/0!</v>
      </c>
      <c r="W15" s="31"/>
      <c r="X15" s="5"/>
      <c r="Y15" s="37" t="e">
        <f t="shared" si="18"/>
        <v>#DIV/0!</v>
      </c>
      <c r="Z15" s="31"/>
      <c r="AA15" s="5"/>
      <c r="AB15" s="37" t="e">
        <f t="shared" si="19"/>
        <v>#DIV/0!</v>
      </c>
      <c r="AC15" s="31"/>
      <c r="AD15" s="5"/>
      <c r="AE15" s="37" t="e">
        <f t="shared" si="20"/>
        <v>#DIV/0!</v>
      </c>
      <c r="AF15" s="31"/>
      <c r="AG15" s="5"/>
      <c r="AH15" s="37" t="e">
        <f t="shared" si="21"/>
        <v>#DIV/0!</v>
      </c>
    </row>
    <row r="16" spans="1:34" x14ac:dyDescent="0.25">
      <c r="A16" s="1" t="s">
        <v>262</v>
      </c>
      <c r="B16" s="31"/>
      <c r="C16" s="5"/>
      <c r="D16" s="37" t="e">
        <f t="shared" si="11"/>
        <v>#DIV/0!</v>
      </c>
      <c r="E16" s="31"/>
      <c r="F16" s="5"/>
      <c r="G16" s="37" t="e">
        <f t="shared" si="12"/>
        <v>#DIV/0!</v>
      </c>
      <c r="H16" s="31"/>
      <c r="I16" s="5"/>
      <c r="J16" s="37" t="e">
        <f t="shared" si="13"/>
        <v>#DIV/0!</v>
      </c>
      <c r="K16" s="31"/>
      <c r="L16" s="5"/>
      <c r="M16" s="37" t="e">
        <f t="shared" si="14"/>
        <v>#DIV/0!</v>
      </c>
      <c r="N16" s="31"/>
      <c r="O16" s="5"/>
      <c r="P16" s="37" t="e">
        <f t="shared" si="15"/>
        <v>#DIV/0!</v>
      </c>
      <c r="Q16" s="31"/>
      <c r="R16" s="5"/>
      <c r="S16" s="37" t="e">
        <f t="shared" si="16"/>
        <v>#DIV/0!</v>
      </c>
      <c r="T16" s="31"/>
      <c r="U16" s="5"/>
      <c r="V16" s="37" t="e">
        <f t="shared" si="17"/>
        <v>#DIV/0!</v>
      </c>
      <c r="W16" s="31"/>
      <c r="X16" s="5"/>
      <c r="Y16" s="37" t="e">
        <f t="shared" si="18"/>
        <v>#DIV/0!</v>
      </c>
      <c r="Z16" s="31"/>
      <c r="AA16" s="5"/>
      <c r="AB16" s="37" t="e">
        <f t="shared" si="19"/>
        <v>#DIV/0!</v>
      </c>
      <c r="AC16" s="31"/>
      <c r="AD16" s="5"/>
      <c r="AE16" s="37" t="e">
        <f t="shared" si="20"/>
        <v>#DIV/0!</v>
      </c>
      <c r="AF16" s="31"/>
      <c r="AG16" s="5"/>
      <c r="AH16" s="37" t="e">
        <f t="shared" si="21"/>
        <v>#DIV/0!</v>
      </c>
    </row>
    <row r="17" spans="1:34" x14ac:dyDescent="0.25">
      <c r="A17" s="1" t="s">
        <v>20</v>
      </c>
      <c r="B17" s="47">
        <f>SUM(B12:B16)</f>
        <v>0</v>
      </c>
      <c r="C17" s="48"/>
      <c r="D17" s="49"/>
      <c r="E17" s="47">
        <f>SUM(E12:E16)</f>
        <v>0</v>
      </c>
      <c r="F17" s="59"/>
      <c r="G17" s="60"/>
      <c r="H17" s="46">
        <f>SUM(H12:H16)</f>
        <v>0</v>
      </c>
      <c r="I17" s="58"/>
      <c r="J17" s="58"/>
      <c r="K17" s="46">
        <f>SUM(K12:K16)</f>
        <v>0</v>
      </c>
      <c r="L17" s="58"/>
      <c r="M17" s="58"/>
      <c r="N17" s="46">
        <f>SUM(N12:N16)</f>
        <v>0</v>
      </c>
      <c r="O17" s="58"/>
      <c r="P17" s="58"/>
      <c r="Q17" s="46">
        <f>SUM(Q12:Q16)</f>
        <v>0</v>
      </c>
      <c r="R17" s="58"/>
      <c r="S17" s="58"/>
      <c r="T17" s="46">
        <f>SUM(T12:T16)</f>
        <v>0</v>
      </c>
      <c r="U17" s="58"/>
      <c r="V17" s="58"/>
      <c r="W17" s="46">
        <f>SUM(W12:W16)</f>
        <v>0</v>
      </c>
      <c r="X17" s="58"/>
      <c r="Y17" s="58"/>
      <c r="Z17" s="46">
        <f>SUM(Z12:Z16)</f>
        <v>0</v>
      </c>
      <c r="AA17" s="58"/>
      <c r="AB17" s="58"/>
      <c r="AC17" s="46">
        <f>SUM(AC12:AC16)</f>
        <v>0</v>
      </c>
      <c r="AD17" s="58"/>
      <c r="AE17" s="58"/>
      <c r="AF17" s="46">
        <f>SUM(AF12:AF16)</f>
        <v>0</v>
      </c>
      <c r="AG17" s="58"/>
      <c r="AH17" s="58"/>
    </row>
    <row r="18" spans="1:34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4" x14ac:dyDescent="0.25">
      <c r="A19" s="1" t="s">
        <v>166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4" x14ac:dyDescent="0.25">
      <c r="A20" s="1" t="s">
        <v>258</v>
      </c>
      <c r="B20" s="31"/>
      <c r="C20" s="5"/>
      <c r="D20" s="37" t="e">
        <f>B20/C20</f>
        <v>#DIV/0!</v>
      </c>
      <c r="E20" s="31"/>
      <c r="F20" s="5"/>
      <c r="G20" s="37" t="e">
        <f>E20/F20</f>
        <v>#DIV/0!</v>
      </c>
      <c r="H20" s="31"/>
      <c r="I20" s="5"/>
      <c r="J20" s="37" t="e">
        <f>H20/I20</f>
        <v>#DIV/0!</v>
      </c>
      <c r="K20" s="31"/>
      <c r="L20" s="5"/>
      <c r="M20" s="37" t="e">
        <f>K20/L20</f>
        <v>#DIV/0!</v>
      </c>
      <c r="N20" s="31"/>
      <c r="O20" s="5"/>
      <c r="P20" s="37" t="e">
        <f>N20/O20</f>
        <v>#DIV/0!</v>
      </c>
      <c r="Q20" s="31"/>
      <c r="R20" s="5"/>
      <c r="S20" s="37" t="e">
        <f>Q20/R20</f>
        <v>#DIV/0!</v>
      </c>
      <c r="T20" s="31"/>
      <c r="U20" s="5"/>
      <c r="V20" s="37" t="e">
        <f>T20/U20</f>
        <v>#DIV/0!</v>
      </c>
      <c r="W20" s="31"/>
      <c r="X20" s="5"/>
      <c r="Y20" s="37" t="e">
        <f>W20/X20</f>
        <v>#DIV/0!</v>
      </c>
      <c r="Z20" s="31"/>
      <c r="AA20" s="5"/>
      <c r="AB20" s="37" t="e">
        <f>Z20/AA20</f>
        <v>#DIV/0!</v>
      </c>
      <c r="AC20" s="31"/>
      <c r="AD20" s="5"/>
      <c r="AE20" s="37" t="e">
        <f>AC20/AD20</f>
        <v>#DIV/0!</v>
      </c>
      <c r="AF20" s="31"/>
      <c r="AG20" s="5"/>
      <c r="AH20" s="37" t="e">
        <f>AF20/AG20</f>
        <v>#DIV/0!</v>
      </c>
    </row>
    <row r="21" spans="1:34" x14ac:dyDescent="0.25">
      <c r="A21" s="1" t="s">
        <v>259</v>
      </c>
      <c r="B21" s="31"/>
      <c r="C21" s="5"/>
      <c r="D21" s="37" t="e">
        <f t="shared" ref="D21:D24" si="22">B21/C21</f>
        <v>#DIV/0!</v>
      </c>
      <c r="E21" s="31"/>
      <c r="F21" s="5"/>
      <c r="G21" s="37" t="e">
        <f t="shared" ref="G21:G24" si="23">E21/F21</f>
        <v>#DIV/0!</v>
      </c>
      <c r="H21" s="31"/>
      <c r="I21" s="5"/>
      <c r="J21" s="37" t="e">
        <f t="shared" ref="J21:J24" si="24">H21/I21</f>
        <v>#DIV/0!</v>
      </c>
      <c r="K21" s="31"/>
      <c r="L21" s="5"/>
      <c r="M21" s="37" t="e">
        <f t="shared" ref="M21:M24" si="25">K21/L21</f>
        <v>#DIV/0!</v>
      </c>
      <c r="N21" s="31"/>
      <c r="O21" s="5"/>
      <c r="P21" s="37" t="e">
        <f t="shared" ref="P21:P24" si="26">N21/O21</f>
        <v>#DIV/0!</v>
      </c>
      <c r="Q21" s="31"/>
      <c r="R21" s="5"/>
      <c r="S21" s="37" t="e">
        <f t="shared" ref="S21:S24" si="27">Q21/R21</f>
        <v>#DIV/0!</v>
      </c>
      <c r="T21" s="31"/>
      <c r="U21" s="5"/>
      <c r="V21" s="37" t="e">
        <f t="shared" ref="V21:V24" si="28">T21/U21</f>
        <v>#DIV/0!</v>
      </c>
      <c r="W21" s="31"/>
      <c r="X21" s="5"/>
      <c r="Y21" s="37" t="e">
        <f t="shared" ref="Y21:Y24" si="29">W21/X21</f>
        <v>#DIV/0!</v>
      </c>
      <c r="Z21" s="31"/>
      <c r="AA21" s="5"/>
      <c r="AB21" s="37" t="e">
        <f t="shared" ref="AB21:AB24" si="30">Z21/AA21</f>
        <v>#DIV/0!</v>
      </c>
      <c r="AC21" s="31"/>
      <c r="AD21" s="5"/>
      <c r="AE21" s="37" t="e">
        <f t="shared" ref="AE21:AE24" si="31">AC21/AD21</f>
        <v>#DIV/0!</v>
      </c>
      <c r="AF21" s="31"/>
      <c r="AG21" s="5"/>
      <c r="AH21" s="37" t="e">
        <f t="shared" ref="AH21:AH24" si="32">AF21/AG21</f>
        <v>#DIV/0!</v>
      </c>
    </row>
    <row r="22" spans="1:34" x14ac:dyDescent="0.25">
      <c r="A22" s="1" t="s">
        <v>260</v>
      </c>
      <c r="B22" s="31"/>
      <c r="C22" s="5"/>
      <c r="D22" s="37" t="e">
        <f t="shared" si="22"/>
        <v>#DIV/0!</v>
      </c>
      <c r="E22" s="31"/>
      <c r="F22" s="5"/>
      <c r="G22" s="37" t="e">
        <f t="shared" si="23"/>
        <v>#DIV/0!</v>
      </c>
      <c r="H22" s="31"/>
      <c r="I22" s="5"/>
      <c r="J22" s="37" t="e">
        <f t="shared" si="24"/>
        <v>#DIV/0!</v>
      </c>
      <c r="K22" s="31"/>
      <c r="L22" s="5"/>
      <c r="M22" s="37" t="e">
        <f t="shared" si="25"/>
        <v>#DIV/0!</v>
      </c>
      <c r="N22" s="31"/>
      <c r="O22" s="5"/>
      <c r="P22" s="37" t="e">
        <f t="shared" si="26"/>
        <v>#DIV/0!</v>
      </c>
      <c r="Q22" s="31"/>
      <c r="R22" s="5"/>
      <c r="S22" s="37" t="e">
        <f t="shared" si="27"/>
        <v>#DIV/0!</v>
      </c>
      <c r="T22" s="31"/>
      <c r="U22" s="5"/>
      <c r="V22" s="37" t="e">
        <f t="shared" si="28"/>
        <v>#DIV/0!</v>
      </c>
      <c r="W22" s="31"/>
      <c r="X22" s="5"/>
      <c r="Y22" s="37" t="e">
        <f t="shared" si="29"/>
        <v>#DIV/0!</v>
      </c>
      <c r="Z22" s="31"/>
      <c r="AA22" s="5"/>
      <c r="AB22" s="37" t="e">
        <f t="shared" si="30"/>
        <v>#DIV/0!</v>
      </c>
      <c r="AC22" s="31"/>
      <c r="AD22" s="5"/>
      <c r="AE22" s="37" t="e">
        <f t="shared" si="31"/>
        <v>#DIV/0!</v>
      </c>
      <c r="AF22" s="31"/>
      <c r="AG22" s="5"/>
      <c r="AH22" s="37" t="e">
        <f t="shared" si="32"/>
        <v>#DIV/0!</v>
      </c>
    </row>
    <row r="23" spans="1:34" x14ac:dyDescent="0.25">
      <c r="A23" s="1" t="s">
        <v>261</v>
      </c>
      <c r="B23" s="31"/>
      <c r="C23" s="5"/>
      <c r="D23" s="37" t="e">
        <f t="shared" si="22"/>
        <v>#DIV/0!</v>
      </c>
      <c r="E23" s="31"/>
      <c r="F23" s="5"/>
      <c r="G23" s="37" t="e">
        <f t="shared" si="23"/>
        <v>#DIV/0!</v>
      </c>
      <c r="H23" s="31"/>
      <c r="I23" s="5"/>
      <c r="J23" s="37" t="e">
        <f t="shared" si="24"/>
        <v>#DIV/0!</v>
      </c>
      <c r="K23" s="31"/>
      <c r="L23" s="5"/>
      <c r="M23" s="37" t="e">
        <f t="shared" si="25"/>
        <v>#DIV/0!</v>
      </c>
      <c r="N23" s="31"/>
      <c r="O23" s="5"/>
      <c r="P23" s="37" t="e">
        <f t="shared" si="26"/>
        <v>#DIV/0!</v>
      </c>
      <c r="Q23" s="31"/>
      <c r="R23" s="5"/>
      <c r="S23" s="37" t="e">
        <f t="shared" si="27"/>
        <v>#DIV/0!</v>
      </c>
      <c r="T23" s="31"/>
      <c r="U23" s="5"/>
      <c r="V23" s="37" t="e">
        <f t="shared" si="28"/>
        <v>#DIV/0!</v>
      </c>
      <c r="W23" s="31"/>
      <c r="X23" s="5"/>
      <c r="Y23" s="37" t="e">
        <f t="shared" si="29"/>
        <v>#DIV/0!</v>
      </c>
      <c r="Z23" s="31"/>
      <c r="AA23" s="5"/>
      <c r="AB23" s="37" t="e">
        <f t="shared" si="30"/>
        <v>#DIV/0!</v>
      </c>
      <c r="AC23" s="31"/>
      <c r="AD23" s="5"/>
      <c r="AE23" s="37" t="e">
        <f t="shared" si="31"/>
        <v>#DIV/0!</v>
      </c>
      <c r="AF23" s="31"/>
      <c r="AG23" s="5"/>
      <c r="AH23" s="37" t="e">
        <f t="shared" si="32"/>
        <v>#DIV/0!</v>
      </c>
    </row>
    <row r="24" spans="1:34" x14ac:dyDescent="0.25">
      <c r="A24" s="1" t="s">
        <v>262</v>
      </c>
      <c r="B24" s="31"/>
      <c r="C24" s="5"/>
      <c r="D24" s="37" t="e">
        <f t="shared" si="22"/>
        <v>#DIV/0!</v>
      </c>
      <c r="E24" s="31"/>
      <c r="F24" s="5"/>
      <c r="G24" s="37" t="e">
        <f t="shared" si="23"/>
        <v>#DIV/0!</v>
      </c>
      <c r="H24" s="31"/>
      <c r="I24" s="5"/>
      <c r="J24" s="37" t="e">
        <f t="shared" si="24"/>
        <v>#DIV/0!</v>
      </c>
      <c r="K24" s="31"/>
      <c r="L24" s="5"/>
      <c r="M24" s="37" t="e">
        <f t="shared" si="25"/>
        <v>#DIV/0!</v>
      </c>
      <c r="N24" s="31"/>
      <c r="O24" s="5"/>
      <c r="P24" s="37" t="e">
        <f t="shared" si="26"/>
        <v>#DIV/0!</v>
      </c>
      <c r="Q24" s="31"/>
      <c r="R24" s="5"/>
      <c r="S24" s="37" t="e">
        <f t="shared" si="27"/>
        <v>#DIV/0!</v>
      </c>
      <c r="T24" s="31"/>
      <c r="U24" s="5"/>
      <c r="V24" s="37" t="e">
        <f t="shared" si="28"/>
        <v>#DIV/0!</v>
      </c>
      <c r="W24" s="31"/>
      <c r="X24" s="5"/>
      <c r="Y24" s="37" t="e">
        <f t="shared" si="29"/>
        <v>#DIV/0!</v>
      </c>
      <c r="Z24" s="31"/>
      <c r="AA24" s="5"/>
      <c r="AB24" s="37" t="e">
        <f t="shared" si="30"/>
        <v>#DIV/0!</v>
      </c>
      <c r="AC24" s="31"/>
      <c r="AD24" s="5"/>
      <c r="AE24" s="37" t="e">
        <f t="shared" si="31"/>
        <v>#DIV/0!</v>
      </c>
      <c r="AF24" s="31"/>
      <c r="AG24" s="5"/>
      <c r="AH24" s="37" t="e">
        <f t="shared" si="32"/>
        <v>#DIV/0!</v>
      </c>
    </row>
    <row r="25" spans="1:34" x14ac:dyDescent="0.25">
      <c r="A25" s="1" t="s">
        <v>20</v>
      </c>
      <c r="B25" s="47">
        <f>SUM(B20:B24)</f>
        <v>0</v>
      </c>
      <c r="C25" s="48"/>
      <c r="D25" s="49"/>
      <c r="E25" s="47">
        <f>SUM(E20:E24)</f>
        <v>0</v>
      </c>
      <c r="F25" s="59"/>
      <c r="G25" s="60"/>
      <c r="H25" s="46">
        <f>SUM(H20:H24)</f>
        <v>0</v>
      </c>
      <c r="I25" s="58"/>
      <c r="J25" s="58"/>
      <c r="K25" s="46">
        <f>SUM(K20:K24)</f>
        <v>0</v>
      </c>
      <c r="L25" s="58"/>
      <c r="M25" s="58"/>
      <c r="N25" s="46">
        <f>SUM(N20:N24)</f>
        <v>0</v>
      </c>
      <c r="O25" s="58"/>
      <c r="P25" s="58"/>
      <c r="Q25" s="46">
        <f>SUM(Q20:Q24)</f>
        <v>0</v>
      </c>
      <c r="R25" s="58"/>
      <c r="S25" s="58"/>
      <c r="T25" s="46">
        <f>SUM(T20:T24)</f>
        <v>0</v>
      </c>
      <c r="U25" s="58"/>
      <c r="V25" s="58"/>
      <c r="W25" s="46">
        <f>SUM(W20:W24)</f>
        <v>0</v>
      </c>
      <c r="X25" s="58"/>
      <c r="Y25" s="58"/>
      <c r="Z25" s="46">
        <f>SUM(Z20:Z24)</f>
        <v>0</v>
      </c>
      <c r="AA25" s="58"/>
      <c r="AB25" s="58"/>
      <c r="AC25" s="46">
        <f>SUM(AC20:AC24)</f>
        <v>0</v>
      </c>
      <c r="AD25" s="58"/>
      <c r="AE25" s="58"/>
      <c r="AF25" s="46">
        <f>SUM(AF20:AF24)</f>
        <v>0</v>
      </c>
      <c r="AG25" s="58"/>
      <c r="AH25" s="58"/>
    </row>
    <row r="26" spans="1:34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4" x14ac:dyDescent="0.25">
      <c r="A27" s="1" t="s">
        <v>167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4" x14ac:dyDescent="0.25">
      <c r="A28" s="1" t="s">
        <v>258</v>
      </c>
      <c r="B28" s="31"/>
      <c r="C28" s="5"/>
      <c r="D28" s="37" t="e">
        <f>B28/C28</f>
        <v>#DIV/0!</v>
      </c>
      <c r="E28" s="31"/>
      <c r="F28" s="5"/>
      <c r="G28" s="37" t="e">
        <f>E28/F28</f>
        <v>#DIV/0!</v>
      </c>
      <c r="H28" s="31"/>
      <c r="I28" s="5"/>
      <c r="J28" s="37" t="e">
        <f>H28/I28</f>
        <v>#DIV/0!</v>
      </c>
      <c r="K28" s="31"/>
      <c r="L28" s="5"/>
      <c r="M28" s="37" t="e">
        <f>K28/L28</f>
        <v>#DIV/0!</v>
      </c>
      <c r="N28" s="31"/>
      <c r="O28" s="5"/>
      <c r="P28" s="37" t="e">
        <f>N28/O28</f>
        <v>#DIV/0!</v>
      </c>
      <c r="Q28" s="31"/>
      <c r="R28" s="5"/>
      <c r="S28" s="37" t="e">
        <f>Q28/R28</f>
        <v>#DIV/0!</v>
      </c>
      <c r="T28" s="31"/>
      <c r="U28" s="5"/>
      <c r="V28" s="37" t="e">
        <f>T28/U28</f>
        <v>#DIV/0!</v>
      </c>
      <c r="W28" s="31"/>
      <c r="X28" s="5"/>
      <c r="Y28" s="37" t="e">
        <f>W28/X28</f>
        <v>#DIV/0!</v>
      </c>
      <c r="Z28" s="31"/>
      <c r="AA28" s="5"/>
      <c r="AB28" s="37" t="e">
        <f>Z28/AA28</f>
        <v>#DIV/0!</v>
      </c>
      <c r="AC28" s="31"/>
      <c r="AD28" s="5"/>
      <c r="AE28" s="37" t="e">
        <f>AC28/AD28</f>
        <v>#DIV/0!</v>
      </c>
      <c r="AF28" s="31"/>
      <c r="AG28" s="5"/>
      <c r="AH28" s="37" t="e">
        <f>AF28/AG28</f>
        <v>#DIV/0!</v>
      </c>
    </row>
    <row r="29" spans="1:34" x14ac:dyDescent="0.25">
      <c r="A29" s="1" t="s">
        <v>259</v>
      </c>
      <c r="B29" s="31"/>
      <c r="C29" s="5"/>
      <c r="D29" s="37" t="e">
        <f t="shared" ref="D29:D32" si="33">B29/C29</f>
        <v>#DIV/0!</v>
      </c>
      <c r="E29" s="31"/>
      <c r="F29" s="5"/>
      <c r="G29" s="37" t="e">
        <f t="shared" ref="G29:G32" si="34">E29/F29</f>
        <v>#DIV/0!</v>
      </c>
      <c r="H29" s="31"/>
      <c r="I29" s="5"/>
      <c r="J29" s="37" t="e">
        <f t="shared" ref="J29:J32" si="35">H29/I29</f>
        <v>#DIV/0!</v>
      </c>
      <c r="K29" s="31"/>
      <c r="L29" s="5"/>
      <c r="M29" s="37" t="e">
        <f t="shared" ref="M29:M32" si="36">K29/L29</f>
        <v>#DIV/0!</v>
      </c>
      <c r="N29" s="31"/>
      <c r="O29" s="5"/>
      <c r="P29" s="37" t="e">
        <f t="shared" ref="P29:P32" si="37">N29/O29</f>
        <v>#DIV/0!</v>
      </c>
      <c r="Q29" s="31"/>
      <c r="R29" s="5"/>
      <c r="S29" s="37" t="e">
        <f t="shared" ref="S29:S32" si="38">Q29/R29</f>
        <v>#DIV/0!</v>
      </c>
      <c r="T29" s="31"/>
      <c r="U29" s="5"/>
      <c r="V29" s="37" t="e">
        <f t="shared" ref="V29:V32" si="39">T29/U29</f>
        <v>#DIV/0!</v>
      </c>
      <c r="W29" s="31"/>
      <c r="X29" s="5"/>
      <c r="Y29" s="37" t="e">
        <f t="shared" ref="Y29:Y32" si="40">W29/X29</f>
        <v>#DIV/0!</v>
      </c>
      <c r="Z29" s="31"/>
      <c r="AA29" s="5"/>
      <c r="AB29" s="37" t="e">
        <f t="shared" ref="AB29:AB32" si="41">Z29/AA29</f>
        <v>#DIV/0!</v>
      </c>
      <c r="AC29" s="31"/>
      <c r="AD29" s="5"/>
      <c r="AE29" s="37" t="e">
        <f t="shared" ref="AE29:AE32" si="42">AC29/AD29</f>
        <v>#DIV/0!</v>
      </c>
      <c r="AF29" s="31"/>
      <c r="AG29" s="5"/>
      <c r="AH29" s="37" t="e">
        <f t="shared" ref="AH29:AH32" si="43">AF29/AG29</f>
        <v>#DIV/0!</v>
      </c>
    </row>
    <row r="30" spans="1:34" x14ac:dyDescent="0.25">
      <c r="A30" s="1" t="s">
        <v>260</v>
      </c>
      <c r="B30" s="31"/>
      <c r="C30" s="5"/>
      <c r="D30" s="37" t="e">
        <f t="shared" si="33"/>
        <v>#DIV/0!</v>
      </c>
      <c r="E30" s="31"/>
      <c r="F30" s="5"/>
      <c r="G30" s="37" t="e">
        <f t="shared" si="34"/>
        <v>#DIV/0!</v>
      </c>
      <c r="H30" s="31"/>
      <c r="I30" s="5"/>
      <c r="J30" s="37" t="e">
        <f t="shared" si="35"/>
        <v>#DIV/0!</v>
      </c>
      <c r="K30" s="31"/>
      <c r="L30" s="5"/>
      <c r="M30" s="37" t="e">
        <f t="shared" si="36"/>
        <v>#DIV/0!</v>
      </c>
      <c r="N30" s="31"/>
      <c r="O30" s="5"/>
      <c r="P30" s="37" t="e">
        <f t="shared" si="37"/>
        <v>#DIV/0!</v>
      </c>
      <c r="Q30" s="31"/>
      <c r="R30" s="5"/>
      <c r="S30" s="37" t="e">
        <f t="shared" si="38"/>
        <v>#DIV/0!</v>
      </c>
      <c r="T30" s="31"/>
      <c r="U30" s="5"/>
      <c r="V30" s="37" t="e">
        <f t="shared" si="39"/>
        <v>#DIV/0!</v>
      </c>
      <c r="W30" s="31"/>
      <c r="X30" s="5"/>
      <c r="Y30" s="37" t="e">
        <f t="shared" si="40"/>
        <v>#DIV/0!</v>
      </c>
      <c r="Z30" s="31"/>
      <c r="AA30" s="5"/>
      <c r="AB30" s="37" t="e">
        <f t="shared" si="41"/>
        <v>#DIV/0!</v>
      </c>
      <c r="AC30" s="31"/>
      <c r="AD30" s="5"/>
      <c r="AE30" s="37" t="e">
        <f t="shared" si="42"/>
        <v>#DIV/0!</v>
      </c>
      <c r="AF30" s="31"/>
      <c r="AG30" s="5"/>
      <c r="AH30" s="37" t="e">
        <f t="shared" si="43"/>
        <v>#DIV/0!</v>
      </c>
    </row>
    <row r="31" spans="1:34" x14ac:dyDescent="0.25">
      <c r="A31" s="1" t="s">
        <v>261</v>
      </c>
      <c r="B31" s="31"/>
      <c r="C31" s="5"/>
      <c r="D31" s="37" t="e">
        <f t="shared" si="33"/>
        <v>#DIV/0!</v>
      </c>
      <c r="E31" s="31"/>
      <c r="F31" s="5"/>
      <c r="G31" s="37" t="e">
        <f t="shared" si="34"/>
        <v>#DIV/0!</v>
      </c>
      <c r="H31" s="31"/>
      <c r="I31" s="5"/>
      <c r="J31" s="37" t="e">
        <f t="shared" si="35"/>
        <v>#DIV/0!</v>
      </c>
      <c r="K31" s="31"/>
      <c r="L31" s="5"/>
      <c r="M31" s="37" t="e">
        <f t="shared" si="36"/>
        <v>#DIV/0!</v>
      </c>
      <c r="N31" s="31"/>
      <c r="O31" s="5"/>
      <c r="P31" s="37" t="e">
        <f t="shared" si="37"/>
        <v>#DIV/0!</v>
      </c>
      <c r="Q31" s="31"/>
      <c r="R31" s="5"/>
      <c r="S31" s="37" t="e">
        <f t="shared" si="38"/>
        <v>#DIV/0!</v>
      </c>
      <c r="T31" s="31"/>
      <c r="U31" s="5"/>
      <c r="V31" s="37" t="e">
        <f t="shared" si="39"/>
        <v>#DIV/0!</v>
      </c>
      <c r="W31" s="31"/>
      <c r="X31" s="5"/>
      <c r="Y31" s="37" t="e">
        <f t="shared" si="40"/>
        <v>#DIV/0!</v>
      </c>
      <c r="Z31" s="31"/>
      <c r="AA31" s="5"/>
      <c r="AB31" s="37" t="e">
        <f t="shared" si="41"/>
        <v>#DIV/0!</v>
      </c>
      <c r="AC31" s="31"/>
      <c r="AD31" s="5"/>
      <c r="AE31" s="37" t="e">
        <f t="shared" si="42"/>
        <v>#DIV/0!</v>
      </c>
      <c r="AF31" s="31"/>
      <c r="AG31" s="5"/>
      <c r="AH31" s="37" t="e">
        <f t="shared" si="43"/>
        <v>#DIV/0!</v>
      </c>
    </row>
    <row r="32" spans="1:34" x14ac:dyDescent="0.25">
      <c r="A32" s="1" t="s">
        <v>262</v>
      </c>
      <c r="B32" s="31"/>
      <c r="C32" s="5"/>
      <c r="D32" s="37" t="e">
        <f t="shared" si="33"/>
        <v>#DIV/0!</v>
      </c>
      <c r="E32" s="31"/>
      <c r="F32" s="5"/>
      <c r="G32" s="37" t="e">
        <f t="shared" si="34"/>
        <v>#DIV/0!</v>
      </c>
      <c r="H32" s="31"/>
      <c r="I32" s="5"/>
      <c r="J32" s="37" t="e">
        <f t="shared" si="35"/>
        <v>#DIV/0!</v>
      </c>
      <c r="K32" s="31"/>
      <c r="L32" s="5"/>
      <c r="M32" s="37" t="e">
        <f t="shared" si="36"/>
        <v>#DIV/0!</v>
      </c>
      <c r="N32" s="31"/>
      <c r="O32" s="5"/>
      <c r="P32" s="37" t="e">
        <f t="shared" si="37"/>
        <v>#DIV/0!</v>
      </c>
      <c r="Q32" s="31"/>
      <c r="R32" s="5"/>
      <c r="S32" s="37" t="e">
        <f t="shared" si="38"/>
        <v>#DIV/0!</v>
      </c>
      <c r="T32" s="31"/>
      <c r="U32" s="5"/>
      <c r="V32" s="37" t="e">
        <f t="shared" si="39"/>
        <v>#DIV/0!</v>
      </c>
      <c r="W32" s="31"/>
      <c r="X32" s="5"/>
      <c r="Y32" s="37" t="e">
        <f t="shared" si="40"/>
        <v>#DIV/0!</v>
      </c>
      <c r="Z32" s="31"/>
      <c r="AA32" s="5"/>
      <c r="AB32" s="37" t="e">
        <f t="shared" si="41"/>
        <v>#DIV/0!</v>
      </c>
      <c r="AC32" s="31"/>
      <c r="AD32" s="5"/>
      <c r="AE32" s="37" t="e">
        <f t="shared" si="42"/>
        <v>#DIV/0!</v>
      </c>
      <c r="AF32" s="31"/>
      <c r="AG32" s="5"/>
      <c r="AH32" s="37" t="e">
        <f t="shared" si="43"/>
        <v>#DIV/0!</v>
      </c>
    </row>
    <row r="33" spans="1:34" x14ac:dyDescent="0.25">
      <c r="A33" s="1" t="s">
        <v>20</v>
      </c>
      <c r="B33" s="47">
        <f>SUM(B28:B32)</f>
        <v>0</v>
      </c>
      <c r="C33" s="48"/>
      <c r="D33" s="49"/>
      <c r="E33" s="47">
        <f>SUM(E28:E32)</f>
        <v>0</v>
      </c>
      <c r="F33" s="59"/>
      <c r="G33" s="60"/>
      <c r="H33" s="46">
        <f>SUM(H28:H32)</f>
        <v>0</v>
      </c>
      <c r="I33" s="58"/>
      <c r="J33" s="58"/>
      <c r="K33" s="46">
        <f>SUM(K28:K32)</f>
        <v>0</v>
      </c>
      <c r="L33" s="58"/>
      <c r="M33" s="58"/>
      <c r="N33" s="46">
        <f>SUM(N28:N32)</f>
        <v>0</v>
      </c>
      <c r="O33" s="58"/>
      <c r="P33" s="58"/>
      <c r="Q33" s="46">
        <f>SUM(Q28:Q32)</f>
        <v>0</v>
      </c>
      <c r="R33" s="58"/>
      <c r="S33" s="58"/>
      <c r="T33" s="46">
        <f>SUM(T28:T32)</f>
        <v>0</v>
      </c>
      <c r="U33" s="58"/>
      <c r="V33" s="58"/>
      <c r="W33" s="46">
        <f>SUM(W28:W32)</f>
        <v>0</v>
      </c>
      <c r="X33" s="58"/>
      <c r="Y33" s="58"/>
      <c r="Z33" s="46">
        <f>SUM(Z28:Z32)</f>
        <v>0</v>
      </c>
      <c r="AA33" s="58"/>
      <c r="AB33" s="58"/>
      <c r="AC33" s="46">
        <f>SUM(AC28:AC32)</f>
        <v>0</v>
      </c>
      <c r="AD33" s="58"/>
      <c r="AE33" s="58"/>
      <c r="AF33" s="46">
        <f>SUM(AF28:AF32)</f>
        <v>0</v>
      </c>
      <c r="AG33" s="58"/>
      <c r="AH33" s="58"/>
    </row>
    <row r="34" spans="1:34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4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4" x14ac:dyDescent="0.25">
      <c r="A36" s="2"/>
      <c r="B36" s="50" t="s">
        <v>1</v>
      </c>
      <c r="C36" s="50"/>
      <c r="D36" s="50"/>
      <c r="E36" s="50" t="s">
        <v>2</v>
      </c>
      <c r="F36" s="50"/>
      <c r="G36" s="50"/>
      <c r="H36" s="50" t="s">
        <v>3</v>
      </c>
      <c r="I36" s="50"/>
      <c r="J36" s="50"/>
      <c r="K36" s="50" t="s">
        <v>4</v>
      </c>
      <c r="L36" s="50"/>
      <c r="M36" s="50"/>
      <c r="N36" s="50" t="s">
        <v>5</v>
      </c>
      <c r="O36" s="50"/>
      <c r="P36" s="50"/>
      <c r="Q36" s="50" t="s">
        <v>6</v>
      </c>
      <c r="R36" s="50"/>
      <c r="S36" s="50"/>
      <c r="T36" s="50" t="s">
        <v>7</v>
      </c>
      <c r="U36" s="50"/>
      <c r="V36" s="50"/>
      <c r="W36" s="50" t="s">
        <v>8</v>
      </c>
      <c r="X36" s="50"/>
      <c r="Y36" s="50"/>
      <c r="Z36" s="50" t="s">
        <v>9</v>
      </c>
      <c r="AA36" s="50"/>
      <c r="AB36" s="50"/>
      <c r="AC36" s="50" t="s">
        <v>10</v>
      </c>
      <c r="AD36" s="50"/>
      <c r="AE36" s="50"/>
      <c r="AF36" s="50" t="s">
        <v>11</v>
      </c>
      <c r="AG36" s="50"/>
      <c r="AH36" s="50"/>
    </row>
    <row r="37" spans="1:34" x14ac:dyDescent="0.25">
      <c r="A37" s="1" t="s">
        <v>168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4" x14ac:dyDescent="0.25">
      <c r="A38" s="1" t="s">
        <v>258</v>
      </c>
      <c r="B38" s="31"/>
      <c r="C38" s="5"/>
      <c r="D38" s="37" t="e">
        <f>B38/C38</f>
        <v>#DIV/0!</v>
      </c>
      <c r="E38" s="31"/>
      <c r="F38" s="5"/>
      <c r="G38" s="37" t="e">
        <f>E38/F38</f>
        <v>#DIV/0!</v>
      </c>
      <c r="H38" s="31"/>
      <c r="I38" s="5"/>
      <c r="J38" s="37" t="e">
        <f>H38/I38</f>
        <v>#DIV/0!</v>
      </c>
      <c r="K38" s="31"/>
      <c r="L38" s="5"/>
      <c r="M38" s="37" t="e">
        <f>K38/L38</f>
        <v>#DIV/0!</v>
      </c>
      <c r="N38" s="31"/>
      <c r="O38" s="5"/>
      <c r="P38" s="37" t="e">
        <f>N38/O38</f>
        <v>#DIV/0!</v>
      </c>
      <c r="Q38" s="31"/>
      <c r="R38" s="5"/>
      <c r="S38" s="37" t="e">
        <f>Q38/R38</f>
        <v>#DIV/0!</v>
      </c>
      <c r="T38" s="31"/>
      <c r="U38" s="5"/>
      <c r="V38" s="37" t="e">
        <f>T38/U38</f>
        <v>#DIV/0!</v>
      </c>
      <c r="W38" s="31"/>
      <c r="X38" s="5"/>
      <c r="Y38" s="37" t="e">
        <f>W38/X38</f>
        <v>#DIV/0!</v>
      </c>
      <c r="Z38" s="31"/>
      <c r="AA38" s="5"/>
      <c r="AB38" s="37" t="e">
        <f>Z38/AA38</f>
        <v>#DIV/0!</v>
      </c>
      <c r="AC38" s="31"/>
      <c r="AD38" s="5"/>
      <c r="AE38" s="37" t="e">
        <f>AC38/AD38</f>
        <v>#DIV/0!</v>
      </c>
      <c r="AF38" s="31"/>
      <c r="AG38" s="5"/>
      <c r="AH38" s="37" t="e">
        <f>AF38/AG38</f>
        <v>#DIV/0!</v>
      </c>
    </row>
    <row r="39" spans="1:34" x14ac:dyDescent="0.25">
      <c r="A39" s="1" t="s">
        <v>259</v>
      </c>
      <c r="B39" s="31"/>
      <c r="C39" s="5"/>
      <c r="D39" s="37" t="e">
        <f t="shared" ref="D39:D42" si="44">B39/C39</f>
        <v>#DIV/0!</v>
      </c>
      <c r="E39" s="31"/>
      <c r="F39" s="5"/>
      <c r="G39" s="37" t="e">
        <f t="shared" ref="G39:G42" si="45">E39/F39</f>
        <v>#DIV/0!</v>
      </c>
      <c r="H39" s="31"/>
      <c r="I39" s="5"/>
      <c r="J39" s="37" t="e">
        <f t="shared" ref="J39:J42" si="46">H39/I39</f>
        <v>#DIV/0!</v>
      </c>
      <c r="K39" s="31"/>
      <c r="L39" s="5"/>
      <c r="M39" s="37" t="e">
        <f t="shared" ref="M39:M42" si="47">K39/L39</f>
        <v>#DIV/0!</v>
      </c>
      <c r="N39" s="31"/>
      <c r="O39" s="5"/>
      <c r="P39" s="37" t="e">
        <f t="shared" ref="P39:P42" si="48">N39/O39</f>
        <v>#DIV/0!</v>
      </c>
      <c r="Q39" s="31"/>
      <c r="R39" s="5"/>
      <c r="S39" s="37" t="e">
        <f t="shared" ref="S39:S42" si="49">Q39/R39</f>
        <v>#DIV/0!</v>
      </c>
      <c r="T39" s="31"/>
      <c r="U39" s="5"/>
      <c r="V39" s="37" t="e">
        <f t="shared" ref="V39:V42" si="50">T39/U39</f>
        <v>#DIV/0!</v>
      </c>
      <c r="W39" s="31"/>
      <c r="X39" s="5"/>
      <c r="Y39" s="37" t="e">
        <f t="shared" ref="Y39:Y42" si="51">W39/X39</f>
        <v>#DIV/0!</v>
      </c>
      <c r="Z39" s="31"/>
      <c r="AA39" s="5"/>
      <c r="AB39" s="37" t="e">
        <f t="shared" ref="AB39:AB42" si="52">Z39/AA39</f>
        <v>#DIV/0!</v>
      </c>
      <c r="AC39" s="31"/>
      <c r="AD39" s="5"/>
      <c r="AE39" s="37" t="e">
        <f t="shared" ref="AE39:AE42" si="53">AC39/AD39</f>
        <v>#DIV/0!</v>
      </c>
      <c r="AF39" s="31"/>
      <c r="AG39" s="5"/>
      <c r="AH39" s="37" t="e">
        <f t="shared" ref="AH39:AH42" si="54">AF39/AG39</f>
        <v>#DIV/0!</v>
      </c>
    </row>
    <row r="40" spans="1:34" x14ac:dyDescent="0.25">
      <c r="A40" s="1" t="s">
        <v>260</v>
      </c>
      <c r="B40" s="31"/>
      <c r="C40" s="5"/>
      <c r="D40" s="37" t="e">
        <f t="shared" si="44"/>
        <v>#DIV/0!</v>
      </c>
      <c r="E40" s="31"/>
      <c r="F40" s="5"/>
      <c r="G40" s="37" t="e">
        <f t="shared" si="45"/>
        <v>#DIV/0!</v>
      </c>
      <c r="H40" s="31"/>
      <c r="I40" s="5"/>
      <c r="J40" s="37" t="e">
        <f t="shared" si="46"/>
        <v>#DIV/0!</v>
      </c>
      <c r="K40" s="31"/>
      <c r="L40" s="5"/>
      <c r="M40" s="37" t="e">
        <f t="shared" si="47"/>
        <v>#DIV/0!</v>
      </c>
      <c r="N40" s="31"/>
      <c r="O40" s="5"/>
      <c r="P40" s="37" t="e">
        <f t="shared" si="48"/>
        <v>#DIV/0!</v>
      </c>
      <c r="Q40" s="31"/>
      <c r="R40" s="5"/>
      <c r="S40" s="37" t="e">
        <f t="shared" si="49"/>
        <v>#DIV/0!</v>
      </c>
      <c r="T40" s="31"/>
      <c r="U40" s="5"/>
      <c r="V40" s="37" t="e">
        <f t="shared" si="50"/>
        <v>#DIV/0!</v>
      </c>
      <c r="W40" s="31"/>
      <c r="X40" s="5"/>
      <c r="Y40" s="37" t="e">
        <f t="shared" si="51"/>
        <v>#DIV/0!</v>
      </c>
      <c r="Z40" s="31"/>
      <c r="AA40" s="5"/>
      <c r="AB40" s="37" t="e">
        <f t="shared" si="52"/>
        <v>#DIV/0!</v>
      </c>
      <c r="AC40" s="31"/>
      <c r="AD40" s="5"/>
      <c r="AE40" s="37" t="e">
        <f t="shared" si="53"/>
        <v>#DIV/0!</v>
      </c>
      <c r="AF40" s="31"/>
      <c r="AG40" s="5"/>
      <c r="AH40" s="37" t="e">
        <f t="shared" si="54"/>
        <v>#DIV/0!</v>
      </c>
    </row>
    <row r="41" spans="1:34" x14ac:dyDescent="0.25">
      <c r="A41" s="1" t="s">
        <v>261</v>
      </c>
      <c r="B41" s="31"/>
      <c r="C41" s="5"/>
      <c r="D41" s="37" t="e">
        <f t="shared" si="44"/>
        <v>#DIV/0!</v>
      </c>
      <c r="E41" s="31"/>
      <c r="F41" s="5"/>
      <c r="G41" s="37" t="e">
        <f t="shared" si="45"/>
        <v>#DIV/0!</v>
      </c>
      <c r="H41" s="31"/>
      <c r="I41" s="5"/>
      <c r="J41" s="37" t="e">
        <f t="shared" si="46"/>
        <v>#DIV/0!</v>
      </c>
      <c r="K41" s="31"/>
      <c r="L41" s="5"/>
      <c r="M41" s="37" t="e">
        <f t="shared" si="47"/>
        <v>#DIV/0!</v>
      </c>
      <c r="N41" s="31"/>
      <c r="O41" s="5"/>
      <c r="P41" s="37" t="e">
        <f t="shared" si="48"/>
        <v>#DIV/0!</v>
      </c>
      <c r="Q41" s="31"/>
      <c r="R41" s="5"/>
      <c r="S41" s="37" t="e">
        <f t="shared" si="49"/>
        <v>#DIV/0!</v>
      </c>
      <c r="T41" s="31"/>
      <c r="U41" s="5"/>
      <c r="V41" s="37" t="e">
        <f t="shared" si="50"/>
        <v>#DIV/0!</v>
      </c>
      <c r="W41" s="31"/>
      <c r="X41" s="5"/>
      <c r="Y41" s="37" t="e">
        <f t="shared" si="51"/>
        <v>#DIV/0!</v>
      </c>
      <c r="Z41" s="31"/>
      <c r="AA41" s="5"/>
      <c r="AB41" s="37" t="e">
        <f t="shared" si="52"/>
        <v>#DIV/0!</v>
      </c>
      <c r="AC41" s="31"/>
      <c r="AD41" s="5"/>
      <c r="AE41" s="37" t="e">
        <f t="shared" si="53"/>
        <v>#DIV/0!</v>
      </c>
      <c r="AF41" s="31"/>
      <c r="AG41" s="5"/>
      <c r="AH41" s="37" t="e">
        <f t="shared" si="54"/>
        <v>#DIV/0!</v>
      </c>
    </row>
    <row r="42" spans="1:34" x14ac:dyDescent="0.25">
      <c r="A42" s="1" t="s">
        <v>262</v>
      </c>
      <c r="B42" s="31"/>
      <c r="C42" s="5"/>
      <c r="D42" s="37" t="e">
        <f t="shared" si="44"/>
        <v>#DIV/0!</v>
      </c>
      <c r="E42" s="31"/>
      <c r="F42" s="5"/>
      <c r="G42" s="37" t="e">
        <f t="shared" si="45"/>
        <v>#DIV/0!</v>
      </c>
      <c r="H42" s="31"/>
      <c r="I42" s="5"/>
      <c r="J42" s="37" t="e">
        <f t="shared" si="46"/>
        <v>#DIV/0!</v>
      </c>
      <c r="K42" s="31"/>
      <c r="L42" s="5"/>
      <c r="M42" s="37" t="e">
        <f t="shared" si="47"/>
        <v>#DIV/0!</v>
      </c>
      <c r="N42" s="31"/>
      <c r="O42" s="5"/>
      <c r="P42" s="37" t="e">
        <f t="shared" si="48"/>
        <v>#DIV/0!</v>
      </c>
      <c r="Q42" s="31"/>
      <c r="R42" s="5"/>
      <c r="S42" s="37" t="e">
        <f t="shared" si="49"/>
        <v>#DIV/0!</v>
      </c>
      <c r="T42" s="31"/>
      <c r="U42" s="5"/>
      <c r="V42" s="37" t="e">
        <f t="shared" si="50"/>
        <v>#DIV/0!</v>
      </c>
      <c r="W42" s="31"/>
      <c r="X42" s="5"/>
      <c r="Y42" s="37" t="e">
        <f t="shared" si="51"/>
        <v>#DIV/0!</v>
      </c>
      <c r="Z42" s="31"/>
      <c r="AA42" s="5"/>
      <c r="AB42" s="37" t="e">
        <f t="shared" si="52"/>
        <v>#DIV/0!</v>
      </c>
      <c r="AC42" s="31"/>
      <c r="AD42" s="5"/>
      <c r="AE42" s="37" t="e">
        <f t="shared" si="53"/>
        <v>#DIV/0!</v>
      </c>
      <c r="AF42" s="31"/>
      <c r="AG42" s="5"/>
      <c r="AH42" s="37" t="e">
        <f t="shared" si="54"/>
        <v>#DIV/0!</v>
      </c>
    </row>
    <row r="43" spans="1:34" x14ac:dyDescent="0.25">
      <c r="A43" s="1" t="s">
        <v>20</v>
      </c>
      <c r="B43" s="47">
        <f>SUM(B38:B42)</f>
        <v>0</v>
      </c>
      <c r="C43" s="48"/>
      <c r="D43" s="49"/>
      <c r="E43" s="47">
        <f>SUM(E38:E42)</f>
        <v>0</v>
      </c>
      <c r="F43" s="59"/>
      <c r="G43" s="60"/>
      <c r="H43" s="46">
        <f>SUM(H38:H42)</f>
        <v>0</v>
      </c>
      <c r="I43" s="58"/>
      <c r="J43" s="58"/>
      <c r="K43" s="46">
        <f>SUM(K38:K42)</f>
        <v>0</v>
      </c>
      <c r="L43" s="58"/>
      <c r="M43" s="58"/>
      <c r="N43" s="46">
        <f>SUM(N38:N42)</f>
        <v>0</v>
      </c>
      <c r="O43" s="58"/>
      <c r="P43" s="58"/>
      <c r="Q43" s="46">
        <f>SUM(Q38:Q42)</f>
        <v>0</v>
      </c>
      <c r="R43" s="58"/>
      <c r="S43" s="58"/>
      <c r="T43" s="46">
        <f>SUM(T38:T42)</f>
        <v>0</v>
      </c>
      <c r="U43" s="58"/>
      <c r="V43" s="58"/>
      <c r="W43" s="46">
        <f>SUM(W38:W42)</f>
        <v>0</v>
      </c>
      <c r="X43" s="58"/>
      <c r="Y43" s="58"/>
      <c r="Z43" s="46">
        <f>SUM(Z38:Z42)</f>
        <v>0</v>
      </c>
      <c r="AA43" s="58"/>
      <c r="AB43" s="58"/>
      <c r="AC43" s="46">
        <f>SUM(AC38:AC42)</f>
        <v>0</v>
      </c>
      <c r="AD43" s="58"/>
      <c r="AE43" s="58"/>
      <c r="AF43" s="46">
        <f>SUM(AF38:AF42)</f>
        <v>0</v>
      </c>
      <c r="AG43" s="58"/>
      <c r="AH43" s="58"/>
    </row>
    <row r="44" spans="1:34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34" x14ac:dyDescent="0.25">
      <c r="A45" s="1" t="s">
        <v>169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34" x14ac:dyDescent="0.25">
      <c r="A46" s="1" t="s">
        <v>258</v>
      </c>
      <c r="B46" s="31"/>
      <c r="C46" s="32"/>
      <c r="D46" s="34" t="e">
        <f>B46/C46</f>
        <v>#DIV/0!</v>
      </c>
      <c r="E46" s="31"/>
      <c r="F46" s="5"/>
      <c r="G46" s="37" t="e">
        <f>E46/F46</f>
        <v>#DIV/0!</v>
      </c>
      <c r="H46" s="31"/>
      <c r="I46" s="5"/>
      <c r="J46" s="37" t="e">
        <f>H46/I46</f>
        <v>#DIV/0!</v>
      </c>
      <c r="K46" s="31"/>
      <c r="L46" s="5"/>
      <c r="M46" s="37" t="e">
        <f>K46/L46</f>
        <v>#DIV/0!</v>
      </c>
      <c r="N46" s="31"/>
      <c r="O46" s="5"/>
      <c r="P46" s="37" t="e">
        <f>N46/O46</f>
        <v>#DIV/0!</v>
      </c>
      <c r="Q46" s="31"/>
      <c r="R46" s="5"/>
      <c r="S46" s="37" t="e">
        <f>Q46/R46</f>
        <v>#DIV/0!</v>
      </c>
      <c r="T46" s="31"/>
      <c r="U46" s="5"/>
      <c r="V46" s="37" t="e">
        <f>T46/U46</f>
        <v>#DIV/0!</v>
      </c>
      <c r="W46" s="31"/>
      <c r="X46" s="5"/>
      <c r="Y46" s="37" t="e">
        <f>W46/X46</f>
        <v>#DIV/0!</v>
      </c>
      <c r="Z46" s="31"/>
      <c r="AA46" s="5"/>
      <c r="AB46" s="37" t="e">
        <f>Z46/AA46</f>
        <v>#DIV/0!</v>
      </c>
      <c r="AC46" s="31"/>
      <c r="AD46" s="5"/>
      <c r="AE46" s="37" t="e">
        <f>AC46/AD46</f>
        <v>#DIV/0!</v>
      </c>
      <c r="AF46" s="31"/>
      <c r="AG46" s="5"/>
      <c r="AH46" s="37" t="e">
        <f>AF46/AG46</f>
        <v>#DIV/0!</v>
      </c>
    </row>
    <row r="47" spans="1:34" x14ac:dyDescent="0.25">
      <c r="A47" s="1" t="s">
        <v>259</v>
      </c>
      <c r="B47" s="31"/>
      <c r="C47" s="32"/>
      <c r="D47" s="34" t="e">
        <f t="shared" ref="D47:D50" si="55">B47/C47</f>
        <v>#DIV/0!</v>
      </c>
      <c r="E47" s="31"/>
      <c r="F47" s="5"/>
      <c r="G47" s="37" t="e">
        <f t="shared" ref="G47:G50" si="56">E47/F47</f>
        <v>#DIV/0!</v>
      </c>
      <c r="H47" s="31"/>
      <c r="I47" s="5"/>
      <c r="J47" s="37" t="e">
        <f t="shared" ref="J47:J50" si="57">H47/I47</f>
        <v>#DIV/0!</v>
      </c>
      <c r="K47" s="31"/>
      <c r="L47" s="5"/>
      <c r="M47" s="37" t="e">
        <f t="shared" ref="M47:M50" si="58">K47/L47</f>
        <v>#DIV/0!</v>
      </c>
      <c r="N47" s="31"/>
      <c r="O47" s="5"/>
      <c r="P47" s="37" t="e">
        <f t="shared" ref="P47:P50" si="59">N47/O47</f>
        <v>#DIV/0!</v>
      </c>
      <c r="Q47" s="31"/>
      <c r="R47" s="5"/>
      <c r="S47" s="37" t="e">
        <f t="shared" ref="S47:S50" si="60">Q47/R47</f>
        <v>#DIV/0!</v>
      </c>
      <c r="T47" s="31"/>
      <c r="U47" s="5"/>
      <c r="V47" s="37" t="e">
        <f t="shared" ref="V47:V50" si="61">T47/U47</f>
        <v>#DIV/0!</v>
      </c>
      <c r="W47" s="31"/>
      <c r="X47" s="5"/>
      <c r="Y47" s="37" t="e">
        <f t="shared" ref="Y47:Y50" si="62">W47/X47</f>
        <v>#DIV/0!</v>
      </c>
      <c r="Z47" s="31"/>
      <c r="AA47" s="5"/>
      <c r="AB47" s="37" t="e">
        <f t="shared" ref="AB47:AB50" si="63">Z47/AA47</f>
        <v>#DIV/0!</v>
      </c>
      <c r="AC47" s="31"/>
      <c r="AD47" s="5"/>
      <c r="AE47" s="37" t="e">
        <f t="shared" ref="AE47:AE50" si="64">AC47/AD47</f>
        <v>#DIV/0!</v>
      </c>
      <c r="AF47" s="31"/>
      <c r="AG47" s="5"/>
      <c r="AH47" s="37" t="e">
        <f t="shared" ref="AH47:AH50" si="65">AF47/AG47</f>
        <v>#DIV/0!</v>
      </c>
    </row>
    <row r="48" spans="1:34" x14ac:dyDescent="0.25">
      <c r="A48" s="1" t="s">
        <v>260</v>
      </c>
      <c r="B48" s="31"/>
      <c r="C48" s="32"/>
      <c r="D48" s="34" t="e">
        <f t="shared" si="55"/>
        <v>#DIV/0!</v>
      </c>
      <c r="E48" s="31"/>
      <c r="F48" s="5"/>
      <c r="G48" s="37" t="e">
        <f t="shared" si="56"/>
        <v>#DIV/0!</v>
      </c>
      <c r="H48" s="31"/>
      <c r="I48" s="5"/>
      <c r="J48" s="37" t="e">
        <f t="shared" si="57"/>
        <v>#DIV/0!</v>
      </c>
      <c r="K48" s="31"/>
      <c r="L48" s="5"/>
      <c r="M48" s="37" t="e">
        <f t="shared" si="58"/>
        <v>#DIV/0!</v>
      </c>
      <c r="N48" s="31"/>
      <c r="O48" s="5"/>
      <c r="P48" s="37" t="e">
        <f t="shared" si="59"/>
        <v>#DIV/0!</v>
      </c>
      <c r="Q48" s="31"/>
      <c r="R48" s="5"/>
      <c r="S48" s="37" t="e">
        <f t="shared" si="60"/>
        <v>#DIV/0!</v>
      </c>
      <c r="T48" s="31"/>
      <c r="U48" s="5"/>
      <c r="V48" s="37" t="e">
        <f t="shared" si="61"/>
        <v>#DIV/0!</v>
      </c>
      <c r="W48" s="31"/>
      <c r="X48" s="5"/>
      <c r="Y48" s="37" t="e">
        <f t="shared" si="62"/>
        <v>#DIV/0!</v>
      </c>
      <c r="Z48" s="31"/>
      <c r="AA48" s="5"/>
      <c r="AB48" s="37" t="e">
        <f t="shared" si="63"/>
        <v>#DIV/0!</v>
      </c>
      <c r="AC48" s="31"/>
      <c r="AD48" s="5"/>
      <c r="AE48" s="37" t="e">
        <f t="shared" si="64"/>
        <v>#DIV/0!</v>
      </c>
      <c r="AF48" s="31"/>
      <c r="AG48" s="5"/>
      <c r="AH48" s="37" t="e">
        <f t="shared" si="65"/>
        <v>#DIV/0!</v>
      </c>
    </row>
    <row r="49" spans="1:34" x14ac:dyDescent="0.25">
      <c r="A49" s="1" t="s">
        <v>261</v>
      </c>
      <c r="B49" s="31"/>
      <c r="C49" s="32"/>
      <c r="D49" s="34" t="e">
        <f t="shared" si="55"/>
        <v>#DIV/0!</v>
      </c>
      <c r="E49" s="31"/>
      <c r="F49" s="5"/>
      <c r="G49" s="37" t="e">
        <f t="shared" si="56"/>
        <v>#DIV/0!</v>
      </c>
      <c r="H49" s="31"/>
      <c r="I49" s="5"/>
      <c r="J49" s="37" t="e">
        <f t="shared" si="57"/>
        <v>#DIV/0!</v>
      </c>
      <c r="K49" s="31"/>
      <c r="L49" s="5"/>
      <c r="M49" s="37" t="e">
        <f t="shared" si="58"/>
        <v>#DIV/0!</v>
      </c>
      <c r="N49" s="31"/>
      <c r="O49" s="5"/>
      <c r="P49" s="37" t="e">
        <f t="shared" si="59"/>
        <v>#DIV/0!</v>
      </c>
      <c r="Q49" s="31"/>
      <c r="R49" s="5"/>
      <c r="S49" s="37" t="e">
        <f t="shared" si="60"/>
        <v>#DIV/0!</v>
      </c>
      <c r="T49" s="31"/>
      <c r="U49" s="5"/>
      <c r="V49" s="37" t="e">
        <f t="shared" si="61"/>
        <v>#DIV/0!</v>
      </c>
      <c r="W49" s="31"/>
      <c r="X49" s="5"/>
      <c r="Y49" s="37" t="e">
        <f t="shared" si="62"/>
        <v>#DIV/0!</v>
      </c>
      <c r="Z49" s="31"/>
      <c r="AA49" s="5"/>
      <c r="AB49" s="37" t="e">
        <f t="shared" si="63"/>
        <v>#DIV/0!</v>
      </c>
      <c r="AC49" s="31"/>
      <c r="AD49" s="5"/>
      <c r="AE49" s="37" t="e">
        <f t="shared" si="64"/>
        <v>#DIV/0!</v>
      </c>
      <c r="AF49" s="31"/>
      <c r="AG49" s="5"/>
      <c r="AH49" s="37" t="e">
        <f t="shared" si="65"/>
        <v>#DIV/0!</v>
      </c>
    </row>
    <row r="50" spans="1:34" x14ac:dyDescent="0.25">
      <c r="A50" s="1" t="s">
        <v>262</v>
      </c>
      <c r="B50" s="31"/>
      <c r="C50" s="32"/>
      <c r="D50" s="34" t="e">
        <f t="shared" si="55"/>
        <v>#DIV/0!</v>
      </c>
      <c r="E50" s="31"/>
      <c r="F50" s="5"/>
      <c r="G50" s="37" t="e">
        <f t="shared" si="56"/>
        <v>#DIV/0!</v>
      </c>
      <c r="H50" s="31"/>
      <c r="I50" s="5"/>
      <c r="J50" s="37" t="e">
        <f t="shared" si="57"/>
        <v>#DIV/0!</v>
      </c>
      <c r="K50" s="31"/>
      <c r="L50" s="5"/>
      <c r="M50" s="37" t="e">
        <f t="shared" si="58"/>
        <v>#DIV/0!</v>
      </c>
      <c r="N50" s="31"/>
      <c r="O50" s="5"/>
      <c r="P50" s="37" t="e">
        <f t="shared" si="59"/>
        <v>#DIV/0!</v>
      </c>
      <c r="Q50" s="31"/>
      <c r="R50" s="5"/>
      <c r="S50" s="37" t="e">
        <f t="shared" si="60"/>
        <v>#DIV/0!</v>
      </c>
      <c r="T50" s="31"/>
      <c r="U50" s="5"/>
      <c r="V50" s="37" t="e">
        <f t="shared" si="61"/>
        <v>#DIV/0!</v>
      </c>
      <c r="W50" s="31"/>
      <c r="X50" s="5"/>
      <c r="Y50" s="37" t="e">
        <f t="shared" si="62"/>
        <v>#DIV/0!</v>
      </c>
      <c r="Z50" s="31"/>
      <c r="AA50" s="5"/>
      <c r="AB50" s="37" t="e">
        <f t="shared" si="63"/>
        <v>#DIV/0!</v>
      </c>
      <c r="AC50" s="31"/>
      <c r="AD50" s="5"/>
      <c r="AE50" s="37" t="e">
        <f t="shared" si="64"/>
        <v>#DIV/0!</v>
      </c>
      <c r="AF50" s="31"/>
      <c r="AG50" s="5"/>
      <c r="AH50" s="37" t="e">
        <f t="shared" si="65"/>
        <v>#DIV/0!</v>
      </c>
    </row>
    <row r="51" spans="1:34" x14ac:dyDescent="0.25">
      <c r="A51" s="1" t="s">
        <v>20</v>
      </c>
      <c r="B51" s="56">
        <f>SUM(B46:B50)</f>
        <v>0</v>
      </c>
      <c r="C51" s="56"/>
      <c r="D51" s="56"/>
      <c r="E51" s="47">
        <f>SUM(E46:E50)</f>
        <v>0</v>
      </c>
      <c r="F51" s="59"/>
      <c r="G51" s="60"/>
      <c r="H51" s="46">
        <f>SUM(H46:H50)</f>
        <v>0</v>
      </c>
      <c r="I51" s="58"/>
      <c r="J51" s="58"/>
      <c r="K51" s="46">
        <f>SUM(K46:K50)</f>
        <v>0</v>
      </c>
      <c r="L51" s="58"/>
      <c r="M51" s="58"/>
      <c r="N51" s="46">
        <f>SUM(N46:N50)</f>
        <v>0</v>
      </c>
      <c r="O51" s="58"/>
      <c r="P51" s="58"/>
      <c r="Q51" s="46">
        <f>SUM(Q46:Q50)</f>
        <v>0</v>
      </c>
      <c r="R51" s="58"/>
      <c r="S51" s="58"/>
      <c r="T51" s="46">
        <f>SUM(T46:T50)</f>
        <v>0</v>
      </c>
      <c r="U51" s="58"/>
      <c r="V51" s="58"/>
      <c r="W51" s="46">
        <f>SUM(W46:W50)</f>
        <v>0</v>
      </c>
      <c r="X51" s="58"/>
      <c r="Y51" s="58"/>
      <c r="Z51" s="46">
        <f>SUM(Z46:Z50)</f>
        <v>0</v>
      </c>
      <c r="AA51" s="58"/>
      <c r="AB51" s="58"/>
      <c r="AC51" s="46">
        <f>SUM(AC46:AC50)</f>
        <v>0</v>
      </c>
      <c r="AD51" s="58"/>
      <c r="AE51" s="58"/>
      <c r="AF51" s="46">
        <f>SUM(AF46:AF50)</f>
        <v>0</v>
      </c>
      <c r="AG51" s="58"/>
      <c r="AH51" s="58"/>
    </row>
    <row r="52" spans="1:34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4" x14ac:dyDescent="0.25">
      <c r="A53" s="1" t="s">
        <v>170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4" x14ac:dyDescent="0.25">
      <c r="A54" s="30" t="s">
        <v>258</v>
      </c>
      <c r="B54" s="31"/>
      <c r="C54" s="32"/>
      <c r="D54" s="34" t="e">
        <f>B54/C54</f>
        <v>#DIV/0!</v>
      </c>
      <c r="E54" s="31"/>
      <c r="F54" s="5"/>
      <c r="G54" s="37" t="e">
        <f>E54/F54</f>
        <v>#DIV/0!</v>
      </c>
      <c r="H54" s="31"/>
      <c r="I54" s="5"/>
      <c r="J54" s="37" t="e">
        <f>H54/I54</f>
        <v>#DIV/0!</v>
      </c>
      <c r="K54" s="31"/>
      <c r="L54" s="5"/>
      <c r="M54" s="37" t="e">
        <f>K54/L54</f>
        <v>#DIV/0!</v>
      </c>
      <c r="N54" s="31"/>
      <c r="O54" s="5"/>
      <c r="P54" s="37" t="e">
        <f>N54/O54</f>
        <v>#DIV/0!</v>
      </c>
      <c r="Q54" s="31"/>
      <c r="R54" s="5"/>
      <c r="S54" s="37" t="e">
        <f>Q54/R54</f>
        <v>#DIV/0!</v>
      </c>
      <c r="T54" s="31"/>
      <c r="U54" s="5"/>
      <c r="V54" s="37" t="e">
        <f>T54/U54</f>
        <v>#DIV/0!</v>
      </c>
      <c r="W54" s="31"/>
      <c r="X54" s="5"/>
      <c r="Y54" s="37" t="e">
        <f>W54/X54</f>
        <v>#DIV/0!</v>
      </c>
      <c r="Z54" s="31"/>
      <c r="AA54" s="5"/>
      <c r="AB54" s="37" t="e">
        <f>Z54/AA54</f>
        <v>#DIV/0!</v>
      </c>
      <c r="AC54" s="31"/>
      <c r="AD54" s="5"/>
      <c r="AE54" s="37" t="e">
        <f>AC54/AD54</f>
        <v>#DIV/0!</v>
      </c>
      <c r="AF54" s="31"/>
      <c r="AG54" s="5"/>
      <c r="AH54" s="37" t="e">
        <f>AF54/AG54</f>
        <v>#DIV/0!</v>
      </c>
    </row>
    <row r="55" spans="1:34" x14ac:dyDescent="0.25">
      <c r="A55" s="30" t="s">
        <v>259</v>
      </c>
      <c r="B55" s="31"/>
      <c r="C55" s="32"/>
      <c r="D55" s="34" t="e">
        <f t="shared" ref="D55:D58" si="66">B55/C55</f>
        <v>#DIV/0!</v>
      </c>
      <c r="E55" s="31"/>
      <c r="F55" s="5"/>
      <c r="G55" s="37" t="e">
        <f t="shared" ref="G55:G58" si="67">E55/F55</f>
        <v>#DIV/0!</v>
      </c>
      <c r="H55" s="31"/>
      <c r="I55" s="5"/>
      <c r="J55" s="37" t="e">
        <f t="shared" ref="J55:J58" si="68">H55/I55</f>
        <v>#DIV/0!</v>
      </c>
      <c r="K55" s="31"/>
      <c r="L55" s="5"/>
      <c r="M55" s="37" t="e">
        <f t="shared" ref="M55:M58" si="69">K55/L55</f>
        <v>#DIV/0!</v>
      </c>
      <c r="N55" s="31"/>
      <c r="O55" s="5"/>
      <c r="P55" s="37" t="e">
        <f t="shared" ref="P55:P58" si="70">N55/O55</f>
        <v>#DIV/0!</v>
      </c>
      <c r="Q55" s="31"/>
      <c r="R55" s="5"/>
      <c r="S55" s="37" t="e">
        <f t="shared" ref="S55:S58" si="71">Q55/R55</f>
        <v>#DIV/0!</v>
      </c>
      <c r="T55" s="31"/>
      <c r="U55" s="5"/>
      <c r="V55" s="37" t="e">
        <f t="shared" ref="V55:V58" si="72">T55/U55</f>
        <v>#DIV/0!</v>
      </c>
      <c r="W55" s="31"/>
      <c r="X55" s="5"/>
      <c r="Y55" s="37" t="e">
        <f t="shared" ref="Y55:Y58" si="73">W55/X55</f>
        <v>#DIV/0!</v>
      </c>
      <c r="Z55" s="31"/>
      <c r="AA55" s="5"/>
      <c r="AB55" s="37" t="e">
        <f t="shared" ref="AB55:AB58" si="74">Z55/AA55</f>
        <v>#DIV/0!</v>
      </c>
      <c r="AC55" s="31"/>
      <c r="AD55" s="5"/>
      <c r="AE55" s="37" t="e">
        <f t="shared" ref="AE55:AE58" si="75">AC55/AD55</f>
        <v>#DIV/0!</v>
      </c>
      <c r="AF55" s="31"/>
      <c r="AG55" s="5"/>
      <c r="AH55" s="37" t="e">
        <f t="shared" ref="AH55:AH58" si="76">AF55/AG55</f>
        <v>#DIV/0!</v>
      </c>
    </row>
    <row r="56" spans="1:34" x14ac:dyDescent="0.25">
      <c r="A56" s="30" t="s">
        <v>260</v>
      </c>
      <c r="B56" s="31"/>
      <c r="C56" s="32"/>
      <c r="D56" s="34" t="e">
        <f t="shared" si="66"/>
        <v>#DIV/0!</v>
      </c>
      <c r="E56" s="31"/>
      <c r="F56" s="5"/>
      <c r="G56" s="37" t="e">
        <f t="shared" si="67"/>
        <v>#DIV/0!</v>
      </c>
      <c r="H56" s="31"/>
      <c r="I56" s="5"/>
      <c r="J56" s="37" t="e">
        <f t="shared" si="68"/>
        <v>#DIV/0!</v>
      </c>
      <c r="K56" s="31"/>
      <c r="L56" s="5"/>
      <c r="M56" s="37" t="e">
        <f t="shared" si="69"/>
        <v>#DIV/0!</v>
      </c>
      <c r="N56" s="31"/>
      <c r="O56" s="5"/>
      <c r="P56" s="37" t="e">
        <f t="shared" si="70"/>
        <v>#DIV/0!</v>
      </c>
      <c r="Q56" s="31"/>
      <c r="R56" s="5"/>
      <c r="S56" s="37" t="e">
        <f t="shared" si="71"/>
        <v>#DIV/0!</v>
      </c>
      <c r="T56" s="31"/>
      <c r="U56" s="5"/>
      <c r="V56" s="37" t="e">
        <f t="shared" si="72"/>
        <v>#DIV/0!</v>
      </c>
      <c r="W56" s="31"/>
      <c r="X56" s="5"/>
      <c r="Y56" s="37" t="e">
        <f t="shared" si="73"/>
        <v>#DIV/0!</v>
      </c>
      <c r="Z56" s="31"/>
      <c r="AA56" s="5"/>
      <c r="AB56" s="37" t="e">
        <f t="shared" si="74"/>
        <v>#DIV/0!</v>
      </c>
      <c r="AC56" s="31"/>
      <c r="AD56" s="5"/>
      <c r="AE56" s="37" t="e">
        <f t="shared" si="75"/>
        <v>#DIV/0!</v>
      </c>
      <c r="AF56" s="31"/>
      <c r="AG56" s="5"/>
      <c r="AH56" s="37" t="e">
        <f t="shared" si="76"/>
        <v>#DIV/0!</v>
      </c>
    </row>
    <row r="57" spans="1:34" x14ac:dyDescent="0.25">
      <c r="A57" s="30" t="s">
        <v>261</v>
      </c>
      <c r="B57" s="31"/>
      <c r="C57" s="32"/>
      <c r="D57" s="34" t="e">
        <f t="shared" si="66"/>
        <v>#DIV/0!</v>
      </c>
      <c r="E57" s="31"/>
      <c r="F57" s="5"/>
      <c r="G57" s="37" t="e">
        <f t="shared" si="67"/>
        <v>#DIV/0!</v>
      </c>
      <c r="H57" s="31"/>
      <c r="I57" s="5"/>
      <c r="J57" s="37" t="e">
        <f t="shared" si="68"/>
        <v>#DIV/0!</v>
      </c>
      <c r="K57" s="31"/>
      <c r="L57" s="5"/>
      <c r="M57" s="37" t="e">
        <f t="shared" si="69"/>
        <v>#DIV/0!</v>
      </c>
      <c r="N57" s="31"/>
      <c r="O57" s="5"/>
      <c r="P57" s="37" t="e">
        <f t="shared" si="70"/>
        <v>#DIV/0!</v>
      </c>
      <c r="Q57" s="31"/>
      <c r="R57" s="5"/>
      <c r="S57" s="37" t="e">
        <f t="shared" si="71"/>
        <v>#DIV/0!</v>
      </c>
      <c r="T57" s="31"/>
      <c r="U57" s="5"/>
      <c r="V57" s="37" t="e">
        <f t="shared" si="72"/>
        <v>#DIV/0!</v>
      </c>
      <c r="W57" s="31"/>
      <c r="X57" s="5"/>
      <c r="Y57" s="37" t="e">
        <f t="shared" si="73"/>
        <v>#DIV/0!</v>
      </c>
      <c r="Z57" s="31"/>
      <c r="AA57" s="5"/>
      <c r="AB57" s="37" t="e">
        <f t="shared" si="74"/>
        <v>#DIV/0!</v>
      </c>
      <c r="AC57" s="31"/>
      <c r="AD57" s="5"/>
      <c r="AE57" s="37" t="e">
        <f t="shared" si="75"/>
        <v>#DIV/0!</v>
      </c>
      <c r="AF57" s="31"/>
      <c r="AG57" s="5"/>
      <c r="AH57" s="37" t="e">
        <f t="shared" si="76"/>
        <v>#DIV/0!</v>
      </c>
    </row>
    <row r="58" spans="1:34" x14ac:dyDescent="0.25">
      <c r="A58" s="30" t="s">
        <v>262</v>
      </c>
      <c r="B58" s="31"/>
      <c r="C58" s="32"/>
      <c r="D58" s="34" t="e">
        <f t="shared" si="66"/>
        <v>#DIV/0!</v>
      </c>
      <c r="E58" s="31"/>
      <c r="F58" s="5"/>
      <c r="G58" s="37" t="e">
        <f t="shared" si="67"/>
        <v>#DIV/0!</v>
      </c>
      <c r="H58" s="31"/>
      <c r="I58" s="5"/>
      <c r="J58" s="37" t="e">
        <f t="shared" si="68"/>
        <v>#DIV/0!</v>
      </c>
      <c r="K58" s="31"/>
      <c r="L58" s="5"/>
      <c r="M58" s="37" t="e">
        <f t="shared" si="69"/>
        <v>#DIV/0!</v>
      </c>
      <c r="N58" s="31"/>
      <c r="O58" s="5"/>
      <c r="P58" s="37" t="e">
        <f t="shared" si="70"/>
        <v>#DIV/0!</v>
      </c>
      <c r="Q58" s="31"/>
      <c r="R58" s="5"/>
      <c r="S58" s="37" t="e">
        <f t="shared" si="71"/>
        <v>#DIV/0!</v>
      </c>
      <c r="T58" s="31"/>
      <c r="U58" s="5"/>
      <c r="V58" s="37" t="e">
        <f t="shared" si="72"/>
        <v>#DIV/0!</v>
      </c>
      <c r="W58" s="31"/>
      <c r="X58" s="5"/>
      <c r="Y58" s="37" t="e">
        <f t="shared" si="73"/>
        <v>#DIV/0!</v>
      </c>
      <c r="Z58" s="31"/>
      <c r="AA58" s="5"/>
      <c r="AB58" s="37" t="e">
        <f t="shared" si="74"/>
        <v>#DIV/0!</v>
      </c>
      <c r="AC58" s="31"/>
      <c r="AD58" s="5"/>
      <c r="AE58" s="37" t="e">
        <f t="shared" si="75"/>
        <v>#DIV/0!</v>
      </c>
      <c r="AF58" s="31"/>
      <c r="AG58" s="5"/>
      <c r="AH58" s="37" t="e">
        <f t="shared" si="76"/>
        <v>#DIV/0!</v>
      </c>
    </row>
    <row r="59" spans="1:34" x14ac:dyDescent="0.25">
      <c r="A59" s="30" t="s">
        <v>20</v>
      </c>
      <c r="B59" s="56">
        <f>SUM(B54:B58)</f>
        <v>0</v>
      </c>
      <c r="C59" s="56"/>
      <c r="D59" s="56"/>
      <c r="E59" s="47">
        <f>SUM(E54:E58)</f>
        <v>0</v>
      </c>
      <c r="F59" s="59"/>
      <c r="G59" s="60"/>
      <c r="H59" s="46">
        <f>SUM(H54:H58)</f>
        <v>0</v>
      </c>
      <c r="I59" s="58"/>
      <c r="J59" s="58"/>
      <c r="K59" s="46">
        <f>SUM(K54:K58)</f>
        <v>0</v>
      </c>
      <c r="L59" s="58"/>
      <c r="M59" s="58"/>
      <c r="N59" s="46">
        <f>SUM(N54:N58)</f>
        <v>0</v>
      </c>
      <c r="O59" s="58"/>
      <c r="P59" s="58"/>
      <c r="Q59" s="46">
        <f>SUM(Q54:Q58)</f>
        <v>0</v>
      </c>
      <c r="R59" s="58"/>
      <c r="S59" s="58"/>
      <c r="T59" s="46">
        <f>SUM(T54:T58)</f>
        <v>0</v>
      </c>
      <c r="U59" s="58"/>
      <c r="V59" s="58"/>
      <c r="W59" s="46">
        <f>SUM(W54:W58)</f>
        <v>0</v>
      </c>
      <c r="X59" s="58"/>
      <c r="Y59" s="58"/>
      <c r="Z59" s="46">
        <f>SUM(Z54:Z58)</f>
        <v>0</v>
      </c>
      <c r="AA59" s="58"/>
      <c r="AB59" s="58"/>
      <c r="AC59" s="46">
        <f>SUM(AC54:AC58)</f>
        <v>0</v>
      </c>
      <c r="AD59" s="58"/>
      <c r="AE59" s="58"/>
      <c r="AF59" s="46">
        <f>SUM(AF54:AF58)</f>
        <v>0</v>
      </c>
      <c r="AG59" s="58"/>
      <c r="AH59" s="58"/>
    </row>
    <row r="60" spans="1:34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34" x14ac:dyDescent="0.25">
      <c r="A61" s="1" t="s">
        <v>171</v>
      </c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34" x14ac:dyDescent="0.25">
      <c r="A62" s="1" t="s">
        <v>258</v>
      </c>
      <c r="B62" s="31"/>
      <c r="C62" s="5"/>
      <c r="D62" s="37" t="e">
        <f>B62/C62</f>
        <v>#DIV/0!</v>
      </c>
      <c r="E62" s="31"/>
      <c r="F62" s="5"/>
      <c r="G62" s="37" t="e">
        <f>E62/F62</f>
        <v>#DIV/0!</v>
      </c>
      <c r="H62" s="31"/>
      <c r="I62" s="5"/>
      <c r="J62" s="37" t="e">
        <f>H62/I62</f>
        <v>#DIV/0!</v>
      </c>
      <c r="K62" s="31"/>
      <c r="L62" s="5"/>
      <c r="M62" s="37" t="e">
        <f>K62/L62</f>
        <v>#DIV/0!</v>
      </c>
      <c r="N62" s="31"/>
      <c r="O62" s="5"/>
      <c r="P62" s="37" t="e">
        <f>N62/O62</f>
        <v>#DIV/0!</v>
      </c>
      <c r="Q62" s="31"/>
      <c r="R62" s="5"/>
      <c r="S62" s="37" t="e">
        <f>Q62/R62</f>
        <v>#DIV/0!</v>
      </c>
      <c r="T62" s="31"/>
      <c r="U62" s="5"/>
      <c r="V62" s="37" t="e">
        <f>T62/U62</f>
        <v>#DIV/0!</v>
      </c>
      <c r="W62" s="31"/>
      <c r="X62" s="5"/>
      <c r="Y62" s="37" t="e">
        <f>W62/X62</f>
        <v>#DIV/0!</v>
      </c>
      <c r="Z62" s="31"/>
      <c r="AA62" s="5"/>
      <c r="AB62" s="37" t="e">
        <f>Z62/AA62</f>
        <v>#DIV/0!</v>
      </c>
      <c r="AC62" s="31"/>
      <c r="AD62" s="5"/>
      <c r="AE62" s="37" t="e">
        <f>AC62/AD62</f>
        <v>#DIV/0!</v>
      </c>
      <c r="AF62" s="31"/>
      <c r="AG62" s="5"/>
      <c r="AH62" s="37" t="e">
        <f>AF62/AG62</f>
        <v>#DIV/0!</v>
      </c>
    </row>
    <row r="63" spans="1:34" x14ac:dyDescent="0.25">
      <c r="A63" s="1" t="s">
        <v>259</v>
      </c>
      <c r="B63" s="31"/>
      <c r="C63" s="5"/>
      <c r="D63" s="37" t="e">
        <f t="shared" ref="D63:D66" si="77">B63/C63</f>
        <v>#DIV/0!</v>
      </c>
      <c r="E63" s="31"/>
      <c r="F63" s="5"/>
      <c r="G63" s="37" t="e">
        <f t="shared" ref="G63:G66" si="78">E63/F63</f>
        <v>#DIV/0!</v>
      </c>
      <c r="H63" s="31"/>
      <c r="I63" s="5"/>
      <c r="J63" s="37" t="e">
        <f t="shared" ref="J63:J66" si="79">H63/I63</f>
        <v>#DIV/0!</v>
      </c>
      <c r="K63" s="31"/>
      <c r="L63" s="5"/>
      <c r="M63" s="37" t="e">
        <f t="shared" ref="M63:M66" si="80">K63/L63</f>
        <v>#DIV/0!</v>
      </c>
      <c r="N63" s="31"/>
      <c r="O63" s="5"/>
      <c r="P63" s="37" t="e">
        <f t="shared" ref="P63:P66" si="81">N63/O63</f>
        <v>#DIV/0!</v>
      </c>
      <c r="Q63" s="31"/>
      <c r="R63" s="5"/>
      <c r="S63" s="37" t="e">
        <f t="shared" ref="S63:S66" si="82">Q63/R63</f>
        <v>#DIV/0!</v>
      </c>
      <c r="T63" s="31"/>
      <c r="U63" s="5"/>
      <c r="V63" s="37" t="e">
        <f t="shared" ref="V63:V66" si="83">T63/U63</f>
        <v>#DIV/0!</v>
      </c>
      <c r="W63" s="31"/>
      <c r="X63" s="5"/>
      <c r="Y63" s="37" t="e">
        <f t="shared" ref="Y63:Y66" si="84">W63/X63</f>
        <v>#DIV/0!</v>
      </c>
      <c r="Z63" s="31"/>
      <c r="AA63" s="5"/>
      <c r="AB63" s="37" t="e">
        <f t="shared" ref="AB63:AB66" si="85">Z63/AA63</f>
        <v>#DIV/0!</v>
      </c>
      <c r="AC63" s="31"/>
      <c r="AD63" s="5"/>
      <c r="AE63" s="37" t="e">
        <f t="shared" ref="AE63:AE66" si="86">AC63/AD63</f>
        <v>#DIV/0!</v>
      </c>
      <c r="AF63" s="31"/>
      <c r="AG63" s="5"/>
      <c r="AH63" s="37" t="e">
        <f t="shared" ref="AH63:AH66" si="87">AF63/AG63</f>
        <v>#DIV/0!</v>
      </c>
    </row>
    <row r="64" spans="1:34" x14ac:dyDescent="0.25">
      <c r="A64" s="1" t="s">
        <v>260</v>
      </c>
      <c r="B64" s="31"/>
      <c r="C64" s="5"/>
      <c r="D64" s="37" t="e">
        <f t="shared" si="77"/>
        <v>#DIV/0!</v>
      </c>
      <c r="E64" s="31"/>
      <c r="F64" s="5"/>
      <c r="G64" s="37" t="e">
        <f t="shared" si="78"/>
        <v>#DIV/0!</v>
      </c>
      <c r="H64" s="31"/>
      <c r="I64" s="5"/>
      <c r="J64" s="37" t="e">
        <f t="shared" si="79"/>
        <v>#DIV/0!</v>
      </c>
      <c r="K64" s="31"/>
      <c r="L64" s="5"/>
      <c r="M64" s="37" t="e">
        <f t="shared" si="80"/>
        <v>#DIV/0!</v>
      </c>
      <c r="N64" s="31"/>
      <c r="O64" s="5"/>
      <c r="P64" s="37" t="e">
        <f t="shared" si="81"/>
        <v>#DIV/0!</v>
      </c>
      <c r="Q64" s="31"/>
      <c r="R64" s="5"/>
      <c r="S64" s="37" t="e">
        <f t="shared" si="82"/>
        <v>#DIV/0!</v>
      </c>
      <c r="T64" s="31"/>
      <c r="U64" s="5"/>
      <c r="V64" s="37" t="e">
        <f t="shared" si="83"/>
        <v>#DIV/0!</v>
      </c>
      <c r="W64" s="31"/>
      <c r="X64" s="5"/>
      <c r="Y64" s="37" t="e">
        <f t="shared" si="84"/>
        <v>#DIV/0!</v>
      </c>
      <c r="Z64" s="31"/>
      <c r="AA64" s="5"/>
      <c r="AB64" s="37" t="e">
        <f t="shared" si="85"/>
        <v>#DIV/0!</v>
      </c>
      <c r="AC64" s="31"/>
      <c r="AD64" s="5"/>
      <c r="AE64" s="37" t="e">
        <f t="shared" si="86"/>
        <v>#DIV/0!</v>
      </c>
      <c r="AF64" s="31"/>
      <c r="AG64" s="5"/>
      <c r="AH64" s="37" t="e">
        <f t="shared" si="87"/>
        <v>#DIV/0!</v>
      </c>
    </row>
    <row r="65" spans="1:34" x14ac:dyDescent="0.25">
      <c r="A65" s="1" t="s">
        <v>261</v>
      </c>
      <c r="B65" s="31"/>
      <c r="C65" s="5"/>
      <c r="D65" s="37" t="e">
        <f t="shared" si="77"/>
        <v>#DIV/0!</v>
      </c>
      <c r="E65" s="31"/>
      <c r="F65" s="5"/>
      <c r="G65" s="37" t="e">
        <f t="shared" si="78"/>
        <v>#DIV/0!</v>
      </c>
      <c r="H65" s="31"/>
      <c r="I65" s="5"/>
      <c r="J65" s="37" t="e">
        <f t="shared" si="79"/>
        <v>#DIV/0!</v>
      </c>
      <c r="K65" s="31"/>
      <c r="L65" s="5"/>
      <c r="M65" s="37" t="e">
        <f t="shared" si="80"/>
        <v>#DIV/0!</v>
      </c>
      <c r="N65" s="31"/>
      <c r="O65" s="5"/>
      <c r="P65" s="37" t="e">
        <f t="shared" si="81"/>
        <v>#DIV/0!</v>
      </c>
      <c r="Q65" s="31"/>
      <c r="R65" s="5"/>
      <c r="S65" s="37" t="e">
        <f t="shared" si="82"/>
        <v>#DIV/0!</v>
      </c>
      <c r="T65" s="31"/>
      <c r="U65" s="5"/>
      <c r="V65" s="37" t="e">
        <f t="shared" si="83"/>
        <v>#DIV/0!</v>
      </c>
      <c r="W65" s="31"/>
      <c r="X65" s="5"/>
      <c r="Y65" s="37" t="e">
        <f t="shared" si="84"/>
        <v>#DIV/0!</v>
      </c>
      <c r="Z65" s="31"/>
      <c r="AA65" s="5"/>
      <c r="AB65" s="37" t="e">
        <f t="shared" si="85"/>
        <v>#DIV/0!</v>
      </c>
      <c r="AC65" s="31"/>
      <c r="AD65" s="5"/>
      <c r="AE65" s="37" t="e">
        <f t="shared" si="86"/>
        <v>#DIV/0!</v>
      </c>
      <c r="AF65" s="31"/>
      <c r="AG65" s="5"/>
      <c r="AH65" s="37" t="e">
        <f t="shared" si="87"/>
        <v>#DIV/0!</v>
      </c>
    </row>
    <row r="66" spans="1:34" x14ac:dyDescent="0.25">
      <c r="A66" s="1" t="s">
        <v>262</v>
      </c>
      <c r="B66" s="31"/>
      <c r="C66" s="5"/>
      <c r="D66" s="37" t="e">
        <f t="shared" si="77"/>
        <v>#DIV/0!</v>
      </c>
      <c r="E66" s="31"/>
      <c r="F66" s="5"/>
      <c r="G66" s="37" t="e">
        <f t="shared" si="78"/>
        <v>#DIV/0!</v>
      </c>
      <c r="H66" s="31"/>
      <c r="I66" s="5"/>
      <c r="J66" s="37" t="e">
        <f t="shared" si="79"/>
        <v>#DIV/0!</v>
      </c>
      <c r="K66" s="31"/>
      <c r="L66" s="5"/>
      <c r="M66" s="37" t="e">
        <f t="shared" si="80"/>
        <v>#DIV/0!</v>
      </c>
      <c r="N66" s="31"/>
      <c r="O66" s="5"/>
      <c r="P66" s="37" t="e">
        <f t="shared" si="81"/>
        <v>#DIV/0!</v>
      </c>
      <c r="Q66" s="31"/>
      <c r="R66" s="5"/>
      <c r="S66" s="37" t="e">
        <f t="shared" si="82"/>
        <v>#DIV/0!</v>
      </c>
      <c r="T66" s="31"/>
      <c r="U66" s="5"/>
      <c r="V66" s="37" t="e">
        <f t="shared" si="83"/>
        <v>#DIV/0!</v>
      </c>
      <c r="W66" s="31"/>
      <c r="X66" s="5"/>
      <c r="Y66" s="37" t="e">
        <f t="shared" si="84"/>
        <v>#DIV/0!</v>
      </c>
      <c r="Z66" s="31"/>
      <c r="AA66" s="5"/>
      <c r="AB66" s="37" t="e">
        <f t="shared" si="85"/>
        <v>#DIV/0!</v>
      </c>
      <c r="AC66" s="31"/>
      <c r="AD66" s="5"/>
      <c r="AE66" s="37" t="e">
        <f t="shared" si="86"/>
        <v>#DIV/0!</v>
      </c>
      <c r="AF66" s="31"/>
      <c r="AG66" s="5"/>
      <c r="AH66" s="37" t="e">
        <f t="shared" si="87"/>
        <v>#DIV/0!</v>
      </c>
    </row>
    <row r="67" spans="1:34" x14ac:dyDescent="0.25">
      <c r="A67" s="1" t="s">
        <v>20</v>
      </c>
      <c r="B67" s="46">
        <f>SUM(B62:B66)</f>
        <v>0</v>
      </c>
      <c r="C67" s="46"/>
      <c r="D67" s="46"/>
      <c r="E67" s="47">
        <f>SUM(E62:E66)</f>
        <v>0</v>
      </c>
      <c r="F67" s="48"/>
      <c r="G67" s="49"/>
      <c r="H67" s="46">
        <f>SUM(H62:H66)</f>
        <v>0</v>
      </c>
      <c r="I67" s="58"/>
      <c r="J67" s="58"/>
      <c r="K67" s="46">
        <f>SUM(K62:K66)</f>
        <v>0</v>
      </c>
      <c r="L67" s="58"/>
      <c r="M67" s="58"/>
      <c r="N67" s="46">
        <f>SUM(N62:N66)</f>
        <v>0</v>
      </c>
      <c r="O67" s="58"/>
      <c r="P67" s="58"/>
      <c r="Q67" s="46">
        <f>SUM(Q62:Q66)</f>
        <v>0</v>
      </c>
      <c r="R67" s="58"/>
      <c r="S67" s="58"/>
      <c r="T67" s="46">
        <f>SUM(T62:T66)</f>
        <v>0</v>
      </c>
      <c r="U67" s="58"/>
      <c r="V67" s="58"/>
      <c r="W67" s="46">
        <f>SUM(W62:W66)</f>
        <v>0</v>
      </c>
      <c r="X67" s="58"/>
      <c r="Y67" s="58"/>
      <c r="Z67" s="46">
        <f>SUM(Z62:Z66)</f>
        <v>0</v>
      </c>
      <c r="AA67" s="58"/>
      <c r="AB67" s="58"/>
      <c r="AC67" s="46">
        <f>SUM(AC62:AC66)</f>
        <v>0</v>
      </c>
      <c r="AD67" s="58"/>
      <c r="AE67" s="58"/>
      <c r="AF67" s="46">
        <f>SUM(AF62:AF66)</f>
        <v>0</v>
      </c>
      <c r="AG67" s="58"/>
      <c r="AH67" s="58"/>
    </row>
    <row r="68" spans="1:34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4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4" x14ac:dyDescent="0.25">
      <c r="A70" s="2"/>
      <c r="B70" s="50" t="s">
        <v>1</v>
      </c>
      <c r="C70" s="50"/>
      <c r="D70" s="50"/>
      <c r="E70" s="50" t="s">
        <v>2</v>
      </c>
      <c r="F70" s="50"/>
      <c r="G70" s="50"/>
      <c r="H70" s="50" t="s">
        <v>3</v>
      </c>
      <c r="I70" s="50"/>
      <c r="J70" s="50"/>
      <c r="K70" s="50" t="s">
        <v>4</v>
      </c>
      <c r="L70" s="50"/>
      <c r="M70" s="50"/>
      <c r="N70" s="50" t="s">
        <v>5</v>
      </c>
      <c r="O70" s="50"/>
      <c r="P70" s="50"/>
      <c r="Q70" s="50" t="s">
        <v>6</v>
      </c>
      <c r="R70" s="50"/>
      <c r="S70" s="50"/>
      <c r="T70" s="50" t="s">
        <v>7</v>
      </c>
      <c r="U70" s="50"/>
      <c r="V70" s="50"/>
      <c r="W70" s="50" t="s">
        <v>8</v>
      </c>
      <c r="X70" s="50"/>
      <c r="Y70" s="50"/>
      <c r="Z70" s="50" t="s">
        <v>9</v>
      </c>
      <c r="AA70" s="50"/>
      <c r="AB70" s="50"/>
      <c r="AC70" s="50" t="s">
        <v>10</v>
      </c>
      <c r="AD70" s="50"/>
      <c r="AE70" s="50"/>
      <c r="AF70" s="50" t="s">
        <v>11</v>
      </c>
      <c r="AG70" s="50"/>
      <c r="AH70" s="50"/>
    </row>
    <row r="71" spans="1:34" x14ac:dyDescent="0.25">
      <c r="A71" s="1" t="s">
        <v>172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34" x14ac:dyDescent="0.25">
      <c r="A72" s="30" t="s">
        <v>258</v>
      </c>
      <c r="B72" s="31"/>
      <c r="C72" s="32"/>
      <c r="D72" s="34" t="e">
        <f>B72/C72</f>
        <v>#DIV/0!</v>
      </c>
      <c r="E72" s="31"/>
      <c r="F72" s="5"/>
      <c r="G72" s="37" t="e">
        <f>E72/F72</f>
        <v>#DIV/0!</v>
      </c>
      <c r="H72" s="31"/>
      <c r="I72" s="5"/>
      <c r="J72" s="37" t="e">
        <f>H72/I72</f>
        <v>#DIV/0!</v>
      </c>
      <c r="K72" s="31"/>
      <c r="L72" s="5"/>
      <c r="M72" s="37" t="e">
        <f>K72/L72</f>
        <v>#DIV/0!</v>
      </c>
      <c r="N72" s="31"/>
      <c r="O72" s="5"/>
      <c r="P72" s="37" t="e">
        <f>N72/O72</f>
        <v>#DIV/0!</v>
      </c>
      <c r="Q72" s="31"/>
      <c r="R72" s="5"/>
      <c r="S72" s="37" t="e">
        <f>Q72/R72</f>
        <v>#DIV/0!</v>
      </c>
      <c r="T72" s="31"/>
      <c r="U72" s="5"/>
      <c r="V72" s="37" t="e">
        <f>T72/U72</f>
        <v>#DIV/0!</v>
      </c>
      <c r="W72" s="31"/>
      <c r="X72" s="5"/>
      <c r="Y72" s="37" t="e">
        <f>W72/X72</f>
        <v>#DIV/0!</v>
      </c>
      <c r="Z72" s="31"/>
      <c r="AA72" s="5"/>
      <c r="AB72" s="37" t="e">
        <f>Z72/AA72</f>
        <v>#DIV/0!</v>
      </c>
      <c r="AC72" s="31"/>
      <c r="AD72" s="5"/>
      <c r="AE72" s="37" t="e">
        <f>AC72/AD72</f>
        <v>#DIV/0!</v>
      </c>
      <c r="AF72" s="31"/>
      <c r="AG72" s="5"/>
      <c r="AH72" s="37" t="e">
        <f>AF72/AG72</f>
        <v>#DIV/0!</v>
      </c>
    </row>
    <row r="73" spans="1:34" x14ac:dyDescent="0.25">
      <c r="A73" s="30" t="s">
        <v>259</v>
      </c>
      <c r="B73" s="31"/>
      <c r="C73" s="32"/>
      <c r="D73" s="34" t="e">
        <f t="shared" ref="D73:D76" si="88">B73/C73</f>
        <v>#DIV/0!</v>
      </c>
      <c r="E73" s="31"/>
      <c r="F73" s="5"/>
      <c r="G73" s="37" t="e">
        <f t="shared" ref="G73:G76" si="89">E73/F73</f>
        <v>#DIV/0!</v>
      </c>
      <c r="H73" s="31"/>
      <c r="I73" s="5"/>
      <c r="J73" s="37" t="e">
        <f t="shared" ref="J73:J76" si="90">H73/I73</f>
        <v>#DIV/0!</v>
      </c>
      <c r="K73" s="31"/>
      <c r="L73" s="5"/>
      <c r="M73" s="37" t="e">
        <f t="shared" ref="M73:M76" si="91">K73/L73</f>
        <v>#DIV/0!</v>
      </c>
      <c r="N73" s="31"/>
      <c r="O73" s="5"/>
      <c r="P73" s="37" t="e">
        <f t="shared" ref="P73:P76" si="92">N73/O73</f>
        <v>#DIV/0!</v>
      </c>
      <c r="Q73" s="31"/>
      <c r="R73" s="5"/>
      <c r="S73" s="37" t="e">
        <f t="shared" ref="S73:S76" si="93">Q73/R73</f>
        <v>#DIV/0!</v>
      </c>
      <c r="T73" s="31"/>
      <c r="U73" s="5"/>
      <c r="V73" s="37" t="e">
        <f t="shared" ref="V73:V76" si="94">T73/U73</f>
        <v>#DIV/0!</v>
      </c>
      <c r="W73" s="31"/>
      <c r="X73" s="5"/>
      <c r="Y73" s="37" t="e">
        <f t="shared" ref="Y73:Y76" si="95">W73/X73</f>
        <v>#DIV/0!</v>
      </c>
      <c r="Z73" s="31"/>
      <c r="AA73" s="5"/>
      <c r="AB73" s="37" t="e">
        <f t="shared" ref="AB73:AB76" si="96">Z73/AA73</f>
        <v>#DIV/0!</v>
      </c>
      <c r="AC73" s="31"/>
      <c r="AD73" s="5"/>
      <c r="AE73" s="37" t="e">
        <f t="shared" ref="AE73:AE76" si="97">AC73/AD73</f>
        <v>#DIV/0!</v>
      </c>
      <c r="AF73" s="31"/>
      <c r="AG73" s="5"/>
      <c r="AH73" s="37" t="e">
        <f t="shared" ref="AH73:AH76" si="98">AF73/AG73</f>
        <v>#DIV/0!</v>
      </c>
    </row>
    <row r="74" spans="1:34" x14ac:dyDescent="0.25">
      <c r="A74" s="30" t="s">
        <v>260</v>
      </c>
      <c r="B74" s="31"/>
      <c r="C74" s="32"/>
      <c r="D74" s="34" t="e">
        <f t="shared" si="88"/>
        <v>#DIV/0!</v>
      </c>
      <c r="E74" s="31"/>
      <c r="F74" s="5"/>
      <c r="G74" s="37" t="e">
        <f t="shared" si="89"/>
        <v>#DIV/0!</v>
      </c>
      <c r="H74" s="31"/>
      <c r="I74" s="5"/>
      <c r="J74" s="37" t="e">
        <f t="shared" si="90"/>
        <v>#DIV/0!</v>
      </c>
      <c r="K74" s="31"/>
      <c r="L74" s="5"/>
      <c r="M74" s="37" t="e">
        <f t="shared" si="91"/>
        <v>#DIV/0!</v>
      </c>
      <c r="N74" s="31"/>
      <c r="O74" s="5"/>
      <c r="P74" s="37" t="e">
        <f t="shared" si="92"/>
        <v>#DIV/0!</v>
      </c>
      <c r="Q74" s="31"/>
      <c r="R74" s="5"/>
      <c r="S74" s="37" t="e">
        <f t="shared" si="93"/>
        <v>#DIV/0!</v>
      </c>
      <c r="T74" s="31"/>
      <c r="U74" s="5"/>
      <c r="V74" s="37" t="e">
        <f t="shared" si="94"/>
        <v>#DIV/0!</v>
      </c>
      <c r="W74" s="31"/>
      <c r="X74" s="5"/>
      <c r="Y74" s="37" t="e">
        <f t="shared" si="95"/>
        <v>#DIV/0!</v>
      </c>
      <c r="Z74" s="31"/>
      <c r="AA74" s="5"/>
      <c r="AB74" s="37" t="e">
        <f t="shared" si="96"/>
        <v>#DIV/0!</v>
      </c>
      <c r="AC74" s="31"/>
      <c r="AD74" s="5"/>
      <c r="AE74" s="37" t="e">
        <f t="shared" si="97"/>
        <v>#DIV/0!</v>
      </c>
      <c r="AF74" s="31"/>
      <c r="AG74" s="5"/>
      <c r="AH74" s="37" t="e">
        <f t="shared" si="98"/>
        <v>#DIV/0!</v>
      </c>
    </row>
    <row r="75" spans="1:34" x14ac:dyDescent="0.25">
      <c r="A75" s="30" t="s">
        <v>261</v>
      </c>
      <c r="B75" s="31"/>
      <c r="C75" s="32"/>
      <c r="D75" s="34" t="e">
        <f t="shared" si="88"/>
        <v>#DIV/0!</v>
      </c>
      <c r="E75" s="31"/>
      <c r="F75" s="5"/>
      <c r="G75" s="37" t="e">
        <f t="shared" si="89"/>
        <v>#DIV/0!</v>
      </c>
      <c r="H75" s="31"/>
      <c r="I75" s="5"/>
      <c r="J75" s="37" t="e">
        <f t="shared" si="90"/>
        <v>#DIV/0!</v>
      </c>
      <c r="K75" s="31"/>
      <c r="L75" s="5"/>
      <c r="M75" s="37" t="e">
        <f t="shared" si="91"/>
        <v>#DIV/0!</v>
      </c>
      <c r="N75" s="31"/>
      <c r="O75" s="5"/>
      <c r="P75" s="37" t="e">
        <f t="shared" si="92"/>
        <v>#DIV/0!</v>
      </c>
      <c r="Q75" s="31"/>
      <c r="R75" s="5"/>
      <c r="S75" s="37" t="e">
        <f t="shared" si="93"/>
        <v>#DIV/0!</v>
      </c>
      <c r="T75" s="31"/>
      <c r="U75" s="5"/>
      <c r="V75" s="37" t="e">
        <f t="shared" si="94"/>
        <v>#DIV/0!</v>
      </c>
      <c r="W75" s="31"/>
      <c r="X75" s="5"/>
      <c r="Y75" s="37" t="e">
        <f t="shared" si="95"/>
        <v>#DIV/0!</v>
      </c>
      <c r="Z75" s="31"/>
      <c r="AA75" s="5"/>
      <c r="AB75" s="37" t="e">
        <f t="shared" si="96"/>
        <v>#DIV/0!</v>
      </c>
      <c r="AC75" s="31"/>
      <c r="AD75" s="5"/>
      <c r="AE75" s="37" t="e">
        <f t="shared" si="97"/>
        <v>#DIV/0!</v>
      </c>
      <c r="AF75" s="31"/>
      <c r="AG75" s="5"/>
      <c r="AH75" s="37" t="e">
        <f t="shared" si="98"/>
        <v>#DIV/0!</v>
      </c>
    </row>
    <row r="76" spans="1:34" x14ac:dyDescent="0.25">
      <c r="A76" s="30" t="s">
        <v>262</v>
      </c>
      <c r="B76" s="31"/>
      <c r="C76" s="32"/>
      <c r="D76" s="34" t="e">
        <f t="shared" si="88"/>
        <v>#DIV/0!</v>
      </c>
      <c r="E76" s="31"/>
      <c r="F76" s="5"/>
      <c r="G76" s="37" t="e">
        <f t="shared" si="89"/>
        <v>#DIV/0!</v>
      </c>
      <c r="H76" s="31"/>
      <c r="I76" s="5"/>
      <c r="J76" s="37" t="e">
        <f t="shared" si="90"/>
        <v>#DIV/0!</v>
      </c>
      <c r="K76" s="31"/>
      <c r="L76" s="5"/>
      <c r="M76" s="37" t="e">
        <f t="shared" si="91"/>
        <v>#DIV/0!</v>
      </c>
      <c r="N76" s="31"/>
      <c r="O76" s="5"/>
      <c r="P76" s="37" t="e">
        <f t="shared" si="92"/>
        <v>#DIV/0!</v>
      </c>
      <c r="Q76" s="31"/>
      <c r="R76" s="5"/>
      <c r="S76" s="37" t="e">
        <f t="shared" si="93"/>
        <v>#DIV/0!</v>
      </c>
      <c r="T76" s="31"/>
      <c r="U76" s="5"/>
      <c r="V76" s="37" t="e">
        <f t="shared" si="94"/>
        <v>#DIV/0!</v>
      </c>
      <c r="W76" s="31"/>
      <c r="X76" s="5"/>
      <c r="Y76" s="37" t="e">
        <f t="shared" si="95"/>
        <v>#DIV/0!</v>
      </c>
      <c r="Z76" s="31"/>
      <c r="AA76" s="5"/>
      <c r="AB76" s="37" t="e">
        <f t="shared" si="96"/>
        <v>#DIV/0!</v>
      </c>
      <c r="AC76" s="31"/>
      <c r="AD76" s="5"/>
      <c r="AE76" s="37" t="e">
        <f t="shared" si="97"/>
        <v>#DIV/0!</v>
      </c>
      <c r="AF76" s="31"/>
      <c r="AG76" s="5"/>
      <c r="AH76" s="37" t="e">
        <f t="shared" si="98"/>
        <v>#DIV/0!</v>
      </c>
    </row>
    <row r="77" spans="1:34" x14ac:dyDescent="0.25">
      <c r="A77" s="30" t="s">
        <v>20</v>
      </c>
      <c r="B77" s="56">
        <f>SUM(B72:B76)</f>
        <v>0</v>
      </c>
      <c r="C77" s="56"/>
      <c r="D77" s="56"/>
      <c r="E77" s="47">
        <f>SUM(E72:E76)</f>
        <v>0</v>
      </c>
      <c r="F77" s="48"/>
      <c r="G77" s="49"/>
      <c r="H77" s="46">
        <f>SUM(H72:H76)</f>
        <v>0</v>
      </c>
      <c r="I77" s="58"/>
      <c r="J77" s="58"/>
      <c r="K77" s="46">
        <f>SUM(K72:K76)</f>
        <v>0</v>
      </c>
      <c r="L77" s="58"/>
      <c r="M77" s="58"/>
      <c r="N77" s="46">
        <f>SUM(N72:N76)</f>
        <v>0</v>
      </c>
      <c r="O77" s="58"/>
      <c r="P77" s="58"/>
      <c r="Q77" s="46">
        <f>SUM(Q72:Q76)</f>
        <v>0</v>
      </c>
      <c r="R77" s="58"/>
      <c r="S77" s="58"/>
      <c r="T77" s="46">
        <f>SUM(T72:T76)</f>
        <v>0</v>
      </c>
      <c r="U77" s="58"/>
      <c r="V77" s="58"/>
      <c r="W77" s="46">
        <f>SUM(W72:W76)</f>
        <v>0</v>
      </c>
      <c r="X77" s="58"/>
      <c r="Y77" s="58"/>
      <c r="Z77" s="46">
        <f>SUM(Z72:Z76)</f>
        <v>0</v>
      </c>
      <c r="AA77" s="58"/>
      <c r="AB77" s="58"/>
      <c r="AC77" s="46">
        <f>SUM(AC72:AC76)</f>
        <v>0</v>
      </c>
      <c r="AD77" s="58"/>
      <c r="AE77" s="58"/>
      <c r="AF77" s="46">
        <f>SUM(AF72:AF76)</f>
        <v>0</v>
      </c>
      <c r="AG77" s="58"/>
      <c r="AH77" s="58"/>
    </row>
    <row r="78" spans="1:34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34" x14ac:dyDescent="0.25">
      <c r="A79" s="1" t="s">
        <v>173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34" x14ac:dyDescent="0.25">
      <c r="A80" s="30" t="s">
        <v>258</v>
      </c>
      <c r="B80" s="31"/>
      <c r="C80" s="32"/>
      <c r="D80" s="34" t="e">
        <f>B80/C80</f>
        <v>#DIV/0!</v>
      </c>
      <c r="E80" s="31"/>
      <c r="F80" s="5"/>
      <c r="G80" s="37" t="e">
        <f>E80/F80</f>
        <v>#DIV/0!</v>
      </c>
      <c r="H80" s="31"/>
      <c r="I80" s="5"/>
      <c r="J80" s="37" t="e">
        <f>H80/I80</f>
        <v>#DIV/0!</v>
      </c>
      <c r="K80" s="31"/>
      <c r="L80" s="5"/>
      <c r="M80" s="37" t="e">
        <f>K80/L80</f>
        <v>#DIV/0!</v>
      </c>
      <c r="N80" s="31"/>
      <c r="O80" s="5"/>
      <c r="P80" s="37" t="e">
        <f>N80/O80</f>
        <v>#DIV/0!</v>
      </c>
      <c r="Q80" s="31"/>
      <c r="R80" s="5"/>
      <c r="S80" s="37" t="e">
        <f>Q80/R80</f>
        <v>#DIV/0!</v>
      </c>
      <c r="T80" s="31"/>
      <c r="U80" s="5"/>
      <c r="V80" s="37" t="e">
        <f>T80/U80</f>
        <v>#DIV/0!</v>
      </c>
      <c r="W80" s="31"/>
      <c r="X80" s="5"/>
      <c r="Y80" s="37" t="e">
        <f>W80/X80</f>
        <v>#DIV/0!</v>
      </c>
      <c r="Z80" s="31"/>
      <c r="AA80" s="5"/>
      <c r="AB80" s="37" t="e">
        <f>Z80/AA80</f>
        <v>#DIV/0!</v>
      </c>
      <c r="AC80" s="31"/>
      <c r="AD80" s="5"/>
      <c r="AE80" s="37" t="e">
        <f>AC80/AD80</f>
        <v>#DIV/0!</v>
      </c>
      <c r="AF80" s="31"/>
      <c r="AG80" s="5"/>
      <c r="AH80" s="37" t="e">
        <f>AF80/AG80</f>
        <v>#DIV/0!</v>
      </c>
    </row>
    <row r="81" spans="1:34" x14ac:dyDescent="0.25">
      <c r="A81" s="30" t="s">
        <v>259</v>
      </c>
      <c r="B81" s="31"/>
      <c r="C81" s="32"/>
      <c r="D81" s="34" t="e">
        <f t="shared" ref="D81:D84" si="99">B81/C81</f>
        <v>#DIV/0!</v>
      </c>
      <c r="E81" s="31"/>
      <c r="F81" s="5"/>
      <c r="G81" s="37" t="e">
        <f t="shared" ref="G81:G84" si="100">E81/F81</f>
        <v>#DIV/0!</v>
      </c>
      <c r="H81" s="31"/>
      <c r="I81" s="5"/>
      <c r="J81" s="37" t="e">
        <f t="shared" ref="J81:J84" si="101">H81/I81</f>
        <v>#DIV/0!</v>
      </c>
      <c r="K81" s="31"/>
      <c r="L81" s="5"/>
      <c r="M81" s="37" t="e">
        <f t="shared" ref="M81:M84" si="102">K81/L81</f>
        <v>#DIV/0!</v>
      </c>
      <c r="N81" s="31"/>
      <c r="O81" s="5"/>
      <c r="P81" s="37" t="e">
        <f t="shared" ref="P81:P84" si="103">N81/O81</f>
        <v>#DIV/0!</v>
      </c>
      <c r="Q81" s="31"/>
      <c r="R81" s="5"/>
      <c r="S81" s="37" t="e">
        <f t="shared" ref="S81:S84" si="104">Q81/R81</f>
        <v>#DIV/0!</v>
      </c>
      <c r="T81" s="31"/>
      <c r="U81" s="5"/>
      <c r="V81" s="37" t="e">
        <f t="shared" ref="V81:V84" si="105">T81/U81</f>
        <v>#DIV/0!</v>
      </c>
      <c r="W81" s="31"/>
      <c r="X81" s="5"/>
      <c r="Y81" s="37" t="e">
        <f t="shared" ref="Y81:Y84" si="106">W81/X81</f>
        <v>#DIV/0!</v>
      </c>
      <c r="Z81" s="31"/>
      <c r="AA81" s="5"/>
      <c r="AB81" s="37" t="e">
        <f t="shared" ref="AB81:AB84" si="107">Z81/AA81</f>
        <v>#DIV/0!</v>
      </c>
      <c r="AC81" s="31"/>
      <c r="AD81" s="5"/>
      <c r="AE81" s="37" t="e">
        <f t="shared" ref="AE81:AE84" si="108">AC81/AD81</f>
        <v>#DIV/0!</v>
      </c>
      <c r="AF81" s="31"/>
      <c r="AG81" s="5"/>
      <c r="AH81" s="37" t="e">
        <f t="shared" ref="AH81:AH84" si="109">AF81/AG81</f>
        <v>#DIV/0!</v>
      </c>
    </row>
    <row r="82" spans="1:34" x14ac:dyDescent="0.25">
      <c r="A82" s="30" t="s">
        <v>260</v>
      </c>
      <c r="B82" s="31"/>
      <c r="C82" s="32"/>
      <c r="D82" s="34" t="e">
        <f t="shared" si="99"/>
        <v>#DIV/0!</v>
      </c>
      <c r="E82" s="31"/>
      <c r="F82" s="5"/>
      <c r="G82" s="37" t="e">
        <f t="shared" si="100"/>
        <v>#DIV/0!</v>
      </c>
      <c r="H82" s="31"/>
      <c r="I82" s="5"/>
      <c r="J82" s="37" t="e">
        <f t="shared" si="101"/>
        <v>#DIV/0!</v>
      </c>
      <c r="K82" s="31"/>
      <c r="L82" s="5"/>
      <c r="M82" s="37" t="e">
        <f t="shared" si="102"/>
        <v>#DIV/0!</v>
      </c>
      <c r="N82" s="31"/>
      <c r="O82" s="5"/>
      <c r="P82" s="37" t="e">
        <f t="shared" si="103"/>
        <v>#DIV/0!</v>
      </c>
      <c r="Q82" s="31"/>
      <c r="R82" s="5"/>
      <c r="S82" s="37" t="e">
        <f t="shared" si="104"/>
        <v>#DIV/0!</v>
      </c>
      <c r="T82" s="31"/>
      <c r="U82" s="5"/>
      <c r="V82" s="37" t="e">
        <f t="shared" si="105"/>
        <v>#DIV/0!</v>
      </c>
      <c r="W82" s="31"/>
      <c r="X82" s="5"/>
      <c r="Y82" s="37" t="e">
        <f t="shared" si="106"/>
        <v>#DIV/0!</v>
      </c>
      <c r="Z82" s="31"/>
      <c r="AA82" s="5"/>
      <c r="AB82" s="37" t="e">
        <f t="shared" si="107"/>
        <v>#DIV/0!</v>
      </c>
      <c r="AC82" s="31"/>
      <c r="AD82" s="5"/>
      <c r="AE82" s="37" t="e">
        <f t="shared" si="108"/>
        <v>#DIV/0!</v>
      </c>
      <c r="AF82" s="31"/>
      <c r="AG82" s="5"/>
      <c r="AH82" s="37" t="e">
        <f t="shared" si="109"/>
        <v>#DIV/0!</v>
      </c>
    </row>
    <row r="83" spans="1:34" x14ac:dyDescent="0.25">
      <c r="A83" s="30" t="s">
        <v>261</v>
      </c>
      <c r="B83" s="31"/>
      <c r="C83" s="32"/>
      <c r="D83" s="34" t="e">
        <f t="shared" si="99"/>
        <v>#DIV/0!</v>
      </c>
      <c r="E83" s="31"/>
      <c r="F83" s="5"/>
      <c r="G83" s="37" t="e">
        <f t="shared" si="100"/>
        <v>#DIV/0!</v>
      </c>
      <c r="H83" s="31"/>
      <c r="I83" s="5"/>
      <c r="J83" s="37" t="e">
        <f t="shared" si="101"/>
        <v>#DIV/0!</v>
      </c>
      <c r="K83" s="31"/>
      <c r="L83" s="5"/>
      <c r="M83" s="37" t="e">
        <f t="shared" si="102"/>
        <v>#DIV/0!</v>
      </c>
      <c r="N83" s="31"/>
      <c r="O83" s="5"/>
      <c r="P83" s="37" t="e">
        <f t="shared" si="103"/>
        <v>#DIV/0!</v>
      </c>
      <c r="Q83" s="31"/>
      <c r="R83" s="5"/>
      <c r="S83" s="37" t="e">
        <f t="shared" si="104"/>
        <v>#DIV/0!</v>
      </c>
      <c r="T83" s="31"/>
      <c r="U83" s="5"/>
      <c r="V83" s="37" t="e">
        <f t="shared" si="105"/>
        <v>#DIV/0!</v>
      </c>
      <c r="W83" s="31"/>
      <c r="X83" s="5"/>
      <c r="Y83" s="37" t="e">
        <f t="shared" si="106"/>
        <v>#DIV/0!</v>
      </c>
      <c r="Z83" s="31"/>
      <c r="AA83" s="5"/>
      <c r="AB83" s="37" t="e">
        <f t="shared" si="107"/>
        <v>#DIV/0!</v>
      </c>
      <c r="AC83" s="31"/>
      <c r="AD83" s="5"/>
      <c r="AE83" s="37" t="e">
        <f t="shared" si="108"/>
        <v>#DIV/0!</v>
      </c>
      <c r="AF83" s="31"/>
      <c r="AG83" s="5"/>
      <c r="AH83" s="37" t="e">
        <f t="shared" si="109"/>
        <v>#DIV/0!</v>
      </c>
    </row>
    <row r="84" spans="1:34" x14ac:dyDescent="0.25">
      <c r="A84" s="30" t="s">
        <v>262</v>
      </c>
      <c r="B84" s="31"/>
      <c r="C84" s="32"/>
      <c r="D84" s="34" t="e">
        <f t="shared" si="99"/>
        <v>#DIV/0!</v>
      </c>
      <c r="E84" s="31"/>
      <c r="F84" s="5"/>
      <c r="G84" s="37" t="e">
        <f t="shared" si="100"/>
        <v>#DIV/0!</v>
      </c>
      <c r="H84" s="31"/>
      <c r="I84" s="5"/>
      <c r="J84" s="37" t="e">
        <f t="shared" si="101"/>
        <v>#DIV/0!</v>
      </c>
      <c r="K84" s="31"/>
      <c r="L84" s="5"/>
      <c r="M84" s="37" t="e">
        <f t="shared" si="102"/>
        <v>#DIV/0!</v>
      </c>
      <c r="N84" s="31"/>
      <c r="O84" s="5"/>
      <c r="P84" s="37" t="e">
        <f t="shared" si="103"/>
        <v>#DIV/0!</v>
      </c>
      <c r="Q84" s="31"/>
      <c r="R84" s="5"/>
      <c r="S84" s="37" t="e">
        <f t="shared" si="104"/>
        <v>#DIV/0!</v>
      </c>
      <c r="T84" s="31"/>
      <c r="U84" s="5"/>
      <c r="V84" s="37" t="e">
        <f t="shared" si="105"/>
        <v>#DIV/0!</v>
      </c>
      <c r="W84" s="31"/>
      <c r="X84" s="5"/>
      <c r="Y84" s="37" t="e">
        <f t="shared" si="106"/>
        <v>#DIV/0!</v>
      </c>
      <c r="Z84" s="31"/>
      <c r="AA84" s="5"/>
      <c r="AB84" s="37" t="e">
        <f t="shared" si="107"/>
        <v>#DIV/0!</v>
      </c>
      <c r="AC84" s="31"/>
      <c r="AD84" s="5"/>
      <c r="AE84" s="37" t="e">
        <f t="shared" si="108"/>
        <v>#DIV/0!</v>
      </c>
      <c r="AF84" s="31"/>
      <c r="AG84" s="5"/>
      <c r="AH84" s="37" t="e">
        <f t="shared" si="109"/>
        <v>#DIV/0!</v>
      </c>
    </row>
    <row r="85" spans="1:34" x14ac:dyDescent="0.25">
      <c r="A85" s="30" t="s">
        <v>20</v>
      </c>
      <c r="B85" s="56">
        <f>SUM(B80:B84)</f>
        <v>0</v>
      </c>
      <c r="C85" s="56"/>
      <c r="D85" s="56"/>
      <c r="E85" s="47">
        <f>SUM(E80:E84)</f>
        <v>0</v>
      </c>
      <c r="F85" s="48"/>
      <c r="G85" s="49"/>
      <c r="H85" s="46">
        <f>SUM(H80:H84)</f>
        <v>0</v>
      </c>
      <c r="I85" s="58"/>
      <c r="J85" s="58"/>
      <c r="K85" s="46">
        <f>SUM(K80:K84)</f>
        <v>0</v>
      </c>
      <c r="L85" s="58"/>
      <c r="M85" s="58"/>
      <c r="N85" s="46">
        <f>SUM(N80:N84)</f>
        <v>0</v>
      </c>
      <c r="O85" s="58"/>
      <c r="P85" s="58"/>
      <c r="Q85" s="46">
        <f>SUM(Q80:Q84)</f>
        <v>0</v>
      </c>
      <c r="R85" s="58"/>
      <c r="S85" s="58"/>
      <c r="T85" s="46">
        <f>SUM(T80:T84)</f>
        <v>0</v>
      </c>
      <c r="U85" s="58"/>
      <c r="V85" s="58"/>
      <c r="W85" s="46">
        <f>SUM(W80:W84)</f>
        <v>0</v>
      </c>
      <c r="X85" s="58"/>
      <c r="Y85" s="58"/>
      <c r="Z85" s="46">
        <f>SUM(Z80:Z84)</f>
        <v>0</v>
      </c>
      <c r="AA85" s="58"/>
      <c r="AB85" s="58"/>
      <c r="AC85" s="46">
        <f>SUM(AC80:AC84)</f>
        <v>0</v>
      </c>
      <c r="AD85" s="58"/>
      <c r="AE85" s="58"/>
      <c r="AF85" s="46">
        <f>SUM(AF80:AF84)</f>
        <v>0</v>
      </c>
      <c r="AG85" s="58"/>
      <c r="AH85" s="58"/>
    </row>
    <row r="86" spans="1:34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34" x14ac:dyDescent="0.25">
      <c r="A87" s="1" t="s">
        <v>174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34" x14ac:dyDescent="0.25">
      <c r="A88" s="30" t="s">
        <v>258</v>
      </c>
      <c r="B88" s="31"/>
      <c r="C88" s="32"/>
      <c r="D88" s="34" t="e">
        <f>B88/C88</f>
        <v>#DIV/0!</v>
      </c>
      <c r="E88" s="31"/>
      <c r="F88" s="5"/>
      <c r="G88" s="37" t="e">
        <f>E88/F88</f>
        <v>#DIV/0!</v>
      </c>
      <c r="H88" s="31"/>
      <c r="I88" s="5"/>
      <c r="J88" s="37" t="e">
        <f>H88/I88</f>
        <v>#DIV/0!</v>
      </c>
      <c r="K88" s="31"/>
      <c r="L88" s="5"/>
      <c r="M88" s="37" t="e">
        <f>K88/L88</f>
        <v>#DIV/0!</v>
      </c>
      <c r="N88" s="31"/>
      <c r="O88" s="5"/>
      <c r="P88" s="37" t="e">
        <f>N88/O88</f>
        <v>#DIV/0!</v>
      </c>
      <c r="Q88" s="31"/>
      <c r="R88" s="5"/>
      <c r="S88" s="37" t="e">
        <f>Q88/R88</f>
        <v>#DIV/0!</v>
      </c>
      <c r="T88" s="31"/>
      <c r="U88" s="5"/>
      <c r="V88" s="37" t="e">
        <f>T88/U88</f>
        <v>#DIV/0!</v>
      </c>
      <c r="W88" s="31"/>
      <c r="X88" s="5"/>
      <c r="Y88" s="37" t="e">
        <f>W88/X88</f>
        <v>#DIV/0!</v>
      </c>
      <c r="Z88" s="31"/>
      <c r="AA88" s="5"/>
      <c r="AB88" s="37" t="e">
        <f>Z88/AA88</f>
        <v>#DIV/0!</v>
      </c>
      <c r="AC88" s="31"/>
      <c r="AD88" s="5"/>
      <c r="AE88" s="37" t="e">
        <f>AC88/AD88</f>
        <v>#DIV/0!</v>
      </c>
      <c r="AF88" s="31"/>
      <c r="AG88" s="5"/>
      <c r="AH88" s="37" t="e">
        <f>AF88/AG88</f>
        <v>#DIV/0!</v>
      </c>
    </row>
    <row r="89" spans="1:34" x14ac:dyDescent="0.25">
      <c r="A89" s="30" t="s">
        <v>259</v>
      </c>
      <c r="B89" s="31"/>
      <c r="C89" s="32"/>
      <c r="D89" s="34" t="e">
        <f t="shared" ref="D89:D92" si="110">B89/C89</f>
        <v>#DIV/0!</v>
      </c>
      <c r="E89" s="31"/>
      <c r="F89" s="5"/>
      <c r="G89" s="37" t="e">
        <f t="shared" ref="G89:G92" si="111">E89/F89</f>
        <v>#DIV/0!</v>
      </c>
      <c r="H89" s="31"/>
      <c r="I89" s="5"/>
      <c r="J89" s="37" t="e">
        <f t="shared" ref="J89:J92" si="112">H89/I89</f>
        <v>#DIV/0!</v>
      </c>
      <c r="K89" s="31"/>
      <c r="L89" s="5"/>
      <c r="M89" s="37" t="e">
        <f t="shared" ref="M89:M92" si="113">K89/L89</f>
        <v>#DIV/0!</v>
      </c>
      <c r="N89" s="31"/>
      <c r="O89" s="5"/>
      <c r="P89" s="37" t="e">
        <f t="shared" ref="P89:P92" si="114">N89/O89</f>
        <v>#DIV/0!</v>
      </c>
      <c r="Q89" s="31"/>
      <c r="R89" s="5"/>
      <c r="S89" s="37" t="e">
        <f t="shared" ref="S89:S92" si="115">Q89/R89</f>
        <v>#DIV/0!</v>
      </c>
      <c r="T89" s="31"/>
      <c r="U89" s="5"/>
      <c r="V89" s="37" t="e">
        <f t="shared" ref="V89:V92" si="116">T89/U89</f>
        <v>#DIV/0!</v>
      </c>
      <c r="W89" s="31"/>
      <c r="X89" s="5"/>
      <c r="Y89" s="37" t="e">
        <f t="shared" ref="Y89:Y92" si="117">W89/X89</f>
        <v>#DIV/0!</v>
      </c>
      <c r="Z89" s="31"/>
      <c r="AA89" s="5"/>
      <c r="AB89" s="37" t="e">
        <f t="shared" ref="AB89:AB92" si="118">Z89/AA89</f>
        <v>#DIV/0!</v>
      </c>
      <c r="AC89" s="31"/>
      <c r="AD89" s="5"/>
      <c r="AE89" s="37" t="e">
        <f t="shared" ref="AE89:AE92" si="119">AC89/AD89</f>
        <v>#DIV/0!</v>
      </c>
      <c r="AF89" s="31"/>
      <c r="AG89" s="5"/>
      <c r="AH89" s="37" t="e">
        <f t="shared" ref="AH89:AH92" si="120">AF89/AG89</f>
        <v>#DIV/0!</v>
      </c>
    </row>
    <row r="90" spans="1:34" x14ac:dyDescent="0.25">
      <c r="A90" s="30" t="s">
        <v>260</v>
      </c>
      <c r="B90" s="31"/>
      <c r="C90" s="32"/>
      <c r="D90" s="34" t="e">
        <f t="shared" si="110"/>
        <v>#DIV/0!</v>
      </c>
      <c r="E90" s="31"/>
      <c r="F90" s="5"/>
      <c r="G90" s="37" t="e">
        <f t="shared" si="111"/>
        <v>#DIV/0!</v>
      </c>
      <c r="H90" s="31"/>
      <c r="I90" s="5"/>
      <c r="J90" s="37" t="e">
        <f t="shared" si="112"/>
        <v>#DIV/0!</v>
      </c>
      <c r="K90" s="31"/>
      <c r="L90" s="5"/>
      <c r="M90" s="37" t="e">
        <f t="shared" si="113"/>
        <v>#DIV/0!</v>
      </c>
      <c r="N90" s="31"/>
      <c r="O90" s="5"/>
      <c r="P90" s="37" t="e">
        <f t="shared" si="114"/>
        <v>#DIV/0!</v>
      </c>
      <c r="Q90" s="31"/>
      <c r="R90" s="5"/>
      <c r="S90" s="37" t="e">
        <f t="shared" si="115"/>
        <v>#DIV/0!</v>
      </c>
      <c r="T90" s="31"/>
      <c r="U90" s="5"/>
      <c r="V90" s="37" t="e">
        <f t="shared" si="116"/>
        <v>#DIV/0!</v>
      </c>
      <c r="W90" s="31"/>
      <c r="X90" s="5"/>
      <c r="Y90" s="37" t="e">
        <f t="shared" si="117"/>
        <v>#DIV/0!</v>
      </c>
      <c r="Z90" s="31"/>
      <c r="AA90" s="5"/>
      <c r="AB90" s="37" t="e">
        <f t="shared" si="118"/>
        <v>#DIV/0!</v>
      </c>
      <c r="AC90" s="31"/>
      <c r="AD90" s="5"/>
      <c r="AE90" s="37" t="e">
        <f t="shared" si="119"/>
        <v>#DIV/0!</v>
      </c>
      <c r="AF90" s="31"/>
      <c r="AG90" s="5"/>
      <c r="AH90" s="37" t="e">
        <f t="shared" si="120"/>
        <v>#DIV/0!</v>
      </c>
    </row>
    <row r="91" spans="1:34" x14ac:dyDescent="0.25">
      <c r="A91" s="30" t="s">
        <v>261</v>
      </c>
      <c r="B91" s="31"/>
      <c r="C91" s="32"/>
      <c r="D91" s="34" t="e">
        <f t="shared" si="110"/>
        <v>#DIV/0!</v>
      </c>
      <c r="E91" s="31"/>
      <c r="F91" s="5"/>
      <c r="G91" s="37" t="e">
        <f t="shared" si="111"/>
        <v>#DIV/0!</v>
      </c>
      <c r="H91" s="31"/>
      <c r="I91" s="5"/>
      <c r="J91" s="37" t="e">
        <f t="shared" si="112"/>
        <v>#DIV/0!</v>
      </c>
      <c r="K91" s="31"/>
      <c r="L91" s="5"/>
      <c r="M91" s="37" t="e">
        <f t="shared" si="113"/>
        <v>#DIV/0!</v>
      </c>
      <c r="N91" s="31"/>
      <c r="O91" s="5"/>
      <c r="P91" s="37" t="e">
        <f t="shared" si="114"/>
        <v>#DIV/0!</v>
      </c>
      <c r="Q91" s="31"/>
      <c r="R91" s="5"/>
      <c r="S91" s="37" t="e">
        <f t="shared" si="115"/>
        <v>#DIV/0!</v>
      </c>
      <c r="T91" s="31"/>
      <c r="U91" s="5"/>
      <c r="V91" s="37" t="e">
        <f t="shared" si="116"/>
        <v>#DIV/0!</v>
      </c>
      <c r="W91" s="31"/>
      <c r="X91" s="5"/>
      <c r="Y91" s="37" t="e">
        <f t="shared" si="117"/>
        <v>#DIV/0!</v>
      </c>
      <c r="Z91" s="31"/>
      <c r="AA91" s="5"/>
      <c r="AB91" s="37" t="e">
        <f t="shared" si="118"/>
        <v>#DIV/0!</v>
      </c>
      <c r="AC91" s="31"/>
      <c r="AD91" s="5"/>
      <c r="AE91" s="37" t="e">
        <f t="shared" si="119"/>
        <v>#DIV/0!</v>
      </c>
      <c r="AF91" s="31"/>
      <c r="AG91" s="5"/>
      <c r="AH91" s="37" t="e">
        <f t="shared" si="120"/>
        <v>#DIV/0!</v>
      </c>
    </row>
    <row r="92" spans="1:34" x14ac:dyDescent="0.25">
      <c r="A92" s="30" t="s">
        <v>262</v>
      </c>
      <c r="B92" s="31"/>
      <c r="C92" s="32"/>
      <c r="D92" s="34" t="e">
        <f t="shared" si="110"/>
        <v>#DIV/0!</v>
      </c>
      <c r="E92" s="31"/>
      <c r="F92" s="5"/>
      <c r="G92" s="37" t="e">
        <f t="shared" si="111"/>
        <v>#DIV/0!</v>
      </c>
      <c r="H92" s="31"/>
      <c r="I92" s="5"/>
      <c r="J92" s="37" t="e">
        <f t="shared" si="112"/>
        <v>#DIV/0!</v>
      </c>
      <c r="K92" s="31"/>
      <c r="L92" s="5"/>
      <c r="M92" s="37" t="e">
        <f t="shared" si="113"/>
        <v>#DIV/0!</v>
      </c>
      <c r="N92" s="31"/>
      <c r="O92" s="5"/>
      <c r="P92" s="37" t="e">
        <f t="shared" si="114"/>
        <v>#DIV/0!</v>
      </c>
      <c r="Q92" s="31"/>
      <c r="R92" s="5"/>
      <c r="S92" s="37" t="e">
        <f t="shared" si="115"/>
        <v>#DIV/0!</v>
      </c>
      <c r="T92" s="31"/>
      <c r="U92" s="5"/>
      <c r="V92" s="37" t="e">
        <f t="shared" si="116"/>
        <v>#DIV/0!</v>
      </c>
      <c r="W92" s="31"/>
      <c r="X92" s="5"/>
      <c r="Y92" s="37" t="e">
        <f t="shared" si="117"/>
        <v>#DIV/0!</v>
      </c>
      <c r="Z92" s="31"/>
      <c r="AA92" s="5"/>
      <c r="AB92" s="37" t="e">
        <f t="shared" si="118"/>
        <v>#DIV/0!</v>
      </c>
      <c r="AC92" s="31"/>
      <c r="AD92" s="5"/>
      <c r="AE92" s="37" t="e">
        <f t="shared" si="119"/>
        <v>#DIV/0!</v>
      </c>
      <c r="AF92" s="31"/>
      <c r="AG92" s="5"/>
      <c r="AH92" s="37" t="e">
        <f t="shared" si="120"/>
        <v>#DIV/0!</v>
      </c>
    </row>
    <row r="93" spans="1:34" x14ac:dyDescent="0.25">
      <c r="A93" s="30" t="s">
        <v>20</v>
      </c>
      <c r="B93" s="56">
        <f>SUM(B88:B92)</f>
        <v>0</v>
      </c>
      <c r="C93" s="56"/>
      <c r="D93" s="56"/>
      <c r="E93" s="47">
        <f>SUM(E88:E92)</f>
        <v>0</v>
      </c>
      <c r="F93" s="48"/>
      <c r="G93" s="49"/>
      <c r="H93" s="46">
        <f>SUM(H88:H92)</f>
        <v>0</v>
      </c>
      <c r="I93" s="58"/>
      <c r="J93" s="58"/>
      <c r="K93" s="46">
        <f>SUM(K88:K92)</f>
        <v>0</v>
      </c>
      <c r="L93" s="58"/>
      <c r="M93" s="58"/>
      <c r="N93" s="46">
        <f>SUM(N88:N92)</f>
        <v>0</v>
      </c>
      <c r="O93" s="58"/>
      <c r="P93" s="58"/>
      <c r="Q93" s="46">
        <f>SUM(Q88:Q92)</f>
        <v>0</v>
      </c>
      <c r="R93" s="58"/>
      <c r="S93" s="58"/>
      <c r="T93" s="46">
        <f>SUM(T88:T92)</f>
        <v>0</v>
      </c>
      <c r="U93" s="58"/>
      <c r="V93" s="58"/>
      <c r="W93" s="46">
        <f>SUM(W88:W92)</f>
        <v>0</v>
      </c>
      <c r="X93" s="58"/>
      <c r="Y93" s="58"/>
      <c r="Z93" s="46">
        <f>SUM(Z88:Z92)</f>
        <v>0</v>
      </c>
      <c r="AA93" s="58"/>
      <c r="AB93" s="58"/>
      <c r="AC93" s="46">
        <f>SUM(AC88:AC92)</f>
        <v>0</v>
      </c>
      <c r="AD93" s="58"/>
      <c r="AE93" s="58"/>
      <c r="AF93" s="46">
        <f>SUM(AF88:AF92)</f>
        <v>0</v>
      </c>
      <c r="AG93" s="58"/>
      <c r="AH93" s="58"/>
    </row>
    <row r="94" spans="1:34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34" x14ac:dyDescent="0.25">
      <c r="A95" s="1" t="s">
        <v>175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34" x14ac:dyDescent="0.25">
      <c r="A96" s="30" t="s">
        <v>258</v>
      </c>
      <c r="B96" s="31"/>
      <c r="C96" s="32"/>
      <c r="D96" s="34" t="e">
        <f>B96/C96</f>
        <v>#DIV/0!</v>
      </c>
      <c r="E96" s="31"/>
      <c r="F96" s="5"/>
      <c r="G96" s="37" t="e">
        <f>E96/F96</f>
        <v>#DIV/0!</v>
      </c>
      <c r="H96" s="31"/>
      <c r="I96" s="5"/>
      <c r="J96" s="37" t="e">
        <f>H96/I96</f>
        <v>#DIV/0!</v>
      </c>
      <c r="K96" s="31"/>
      <c r="L96" s="5"/>
      <c r="M96" s="37" t="e">
        <f>K96/L96</f>
        <v>#DIV/0!</v>
      </c>
      <c r="N96" s="31"/>
      <c r="O96" s="5"/>
      <c r="P96" s="37" t="e">
        <f>N96/O96</f>
        <v>#DIV/0!</v>
      </c>
      <c r="Q96" s="31"/>
      <c r="R96" s="5"/>
      <c r="S96" s="37" t="e">
        <f>Q96/R96</f>
        <v>#DIV/0!</v>
      </c>
      <c r="T96" s="31"/>
      <c r="U96" s="5"/>
      <c r="V96" s="37" t="e">
        <f>T96/U96</f>
        <v>#DIV/0!</v>
      </c>
      <c r="W96" s="31"/>
      <c r="X96" s="5"/>
      <c r="Y96" s="37" t="e">
        <f>W96/X96</f>
        <v>#DIV/0!</v>
      </c>
      <c r="Z96" s="31"/>
      <c r="AA96" s="5"/>
      <c r="AB96" s="37" t="e">
        <f>Z96/AA96</f>
        <v>#DIV/0!</v>
      </c>
      <c r="AC96" s="31"/>
      <c r="AD96" s="5"/>
      <c r="AE96" s="37" t="e">
        <f>AC96/AD96</f>
        <v>#DIV/0!</v>
      </c>
      <c r="AF96" s="31"/>
      <c r="AG96" s="5"/>
      <c r="AH96" s="37" t="e">
        <f>AF96/AG96</f>
        <v>#DIV/0!</v>
      </c>
    </row>
    <row r="97" spans="1:34" x14ac:dyDescent="0.25">
      <c r="A97" s="30" t="s">
        <v>259</v>
      </c>
      <c r="B97" s="31"/>
      <c r="C97" s="32"/>
      <c r="D97" s="34" t="e">
        <f t="shared" ref="D97:D100" si="121">B97/C97</f>
        <v>#DIV/0!</v>
      </c>
      <c r="E97" s="31"/>
      <c r="F97" s="5"/>
      <c r="G97" s="37" t="e">
        <f t="shared" ref="G97:G100" si="122">E97/F97</f>
        <v>#DIV/0!</v>
      </c>
      <c r="H97" s="31"/>
      <c r="I97" s="5"/>
      <c r="J97" s="37" t="e">
        <f t="shared" ref="J97:J100" si="123">H97/I97</f>
        <v>#DIV/0!</v>
      </c>
      <c r="K97" s="31"/>
      <c r="L97" s="5"/>
      <c r="M97" s="37" t="e">
        <f t="shared" ref="M97:M100" si="124">K97/L97</f>
        <v>#DIV/0!</v>
      </c>
      <c r="N97" s="31"/>
      <c r="O97" s="5"/>
      <c r="P97" s="37" t="e">
        <f t="shared" ref="P97:P100" si="125">N97/O97</f>
        <v>#DIV/0!</v>
      </c>
      <c r="Q97" s="31"/>
      <c r="R97" s="5"/>
      <c r="S97" s="37" t="e">
        <f t="shared" ref="S97:S100" si="126">Q97/R97</f>
        <v>#DIV/0!</v>
      </c>
      <c r="T97" s="31"/>
      <c r="U97" s="5"/>
      <c r="V97" s="37" t="e">
        <f t="shared" ref="V97:V100" si="127">T97/U97</f>
        <v>#DIV/0!</v>
      </c>
      <c r="W97" s="31"/>
      <c r="X97" s="5"/>
      <c r="Y97" s="37" t="e">
        <f t="shared" ref="Y97:Y100" si="128">W97/X97</f>
        <v>#DIV/0!</v>
      </c>
      <c r="Z97" s="31"/>
      <c r="AA97" s="5"/>
      <c r="AB97" s="37" t="e">
        <f t="shared" ref="AB97:AB100" si="129">Z97/AA97</f>
        <v>#DIV/0!</v>
      </c>
      <c r="AC97" s="31"/>
      <c r="AD97" s="5"/>
      <c r="AE97" s="37" t="e">
        <f t="shared" ref="AE97:AE100" si="130">AC97/AD97</f>
        <v>#DIV/0!</v>
      </c>
      <c r="AF97" s="31"/>
      <c r="AG97" s="5"/>
      <c r="AH97" s="37" t="e">
        <f t="shared" ref="AH97:AH100" si="131">AF97/AG97</f>
        <v>#DIV/0!</v>
      </c>
    </row>
    <row r="98" spans="1:34" x14ac:dyDescent="0.25">
      <c r="A98" s="30" t="s">
        <v>260</v>
      </c>
      <c r="B98" s="31"/>
      <c r="C98" s="32"/>
      <c r="D98" s="34" t="e">
        <f t="shared" si="121"/>
        <v>#DIV/0!</v>
      </c>
      <c r="E98" s="31"/>
      <c r="F98" s="5"/>
      <c r="G98" s="37" t="e">
        <f t="shared" si="122"/>
        <v>#DIV/0!</v>
      </c>
      <c r="H98" s="31"/>
      <c r="I98" s="5"/>
      <c r="J98" s="37" t="e">
        <f t="shared" si="123"/>
        <v>#DIV/0!</v>
      </c>
      <c r="K98" s="31"/>
      <c r="L98" s="5"/>
      <c r="M98" s="37" t="e">
        <f t="shared" si="124"/>
        <v>#DIV/0!</v>
      </c>
      <c r="N98" s="31"/>
      <c r="O98" s="5"/>
      <c r="P98" s="37" t="e">
        <f t="shared" si="125"/>
        <v>#DIV/0!</v>
      </c>
      <c r="Q98" s="31"/>
      <c r="R98" s="5"/>
      <c r="S98" s="37" t="e">
        <f t="shared" si="126"/>
        <v>#DIV/0!</v>
      </c>
      <c r="T98" s="31"/>
      <c r="U98" s="5"/>
      <c r="V98" s="37" t="e">
        <f t="shared" si="127"/>
        <v>#DIV/0!</v>
      </c>
      <c r="W98" s="31"/>
      <c r="X98" s="5"/>
      <c r="Y98" s="37" t="e">
        <f t="shared" si="128"/>
        <v>#DIV/0!</v>
      </c>
      <c r="Z98" s="31"/>
      <c r="AA98" s="5"/>
      <c r="AB98" s="37" t="e">
        <f t="shared" si="129"/>
        <v>#DIV/0!</v>
      </c>
      <c r="AC98" s="31"/>
      <c r="AD98" s="5"/>
      <c r="AE98" s="37" t="e">
        <f t="shared" si="130"/>
        <v>#DIV/0!</v>
      </c>
      <c r="AF98" s="31"/>
      <c r="AG98" s="5"/>
      <c r="AH98" s="37" t="e">
        <f t="shared" si="131"/>
        <v>#DIV/0!</v>
      </c>
    </row>
    <row r="99" spans="1:34" x14ac:dyDescent="0.25">
      <c r="A99" s="30" t="s">
        <v>261</v>
      </c>
      <c r="B99" s="31"/>
      <c r="C99" s="32"/>
      <c r="D99" s="34" t="e">
        <f t="shared" si="121"/>
        <v>#DIV/0!</v>
      </c>
      <c r="E99" s="31"/>
      <c r="F99" s="5"/>
      <c r="G99" s="37" t="e">
        <f t="shared" si="122"/>
        <v>#DIV/0!</v>
      </c>
      <c r="H99" s="31"/>
      <c r="I99" s="5"/>
      <c r="J99" s="37" t="e">
        <f t="shared" si="123"/>
        <v>#DIV/0!</v>
      </c>
      <c r="K99" s="31"/>
      <c r="L99" s="5"/>
      <c r="M99" s="37" t="e">
        <f t="shared" si="124"/>
        <v>#DIV/0!</v>
      </c>
      <c r="N99" s="31"/>
      <c r="O99" s="5"/>
      <c r="P99" s="37" t="e">
        <f t="shared" si="125"/>
        <v>#DIV/0!</v>
      </c>
      <c r="Q99" s="31"/>
      <c r="R99" s="5"/>
      <c r="S99" s="37" t="e">
        <f t="shared" si="126"/>
        <v>#DIV/0!</v>
      </c>
      <c r="T99" s="31"/>
      <c r="U99" s="5"/>
      <c r="V99" s="37" t="e">
        <f t="shared" si="127"/>
        <v>#DIV/0!</v>
      </c>
      <c r="W99" s="31"/>
      <c r="X99" s="5"/>
      <c r="Y99" s="37" t="e">
        <f t="shared" si="128"/>
        <v>#DIV/0!</v>
      </c>
      <c r="Z99" s="31"/>
      <c r="AA99" s="5"/>
      <c r="AB99" s="37" t="e">
        <f t="shared" si="129"/>
        <v>#DIV/0!</v>
      </c>
      <c r="AC99" s="31"/>
      <c r="AD99" s="5"/>
      <c r="AE99" s="37" t="e">
        <f t="shared" si="130"/>
        <v>#DIV/0!</v>
      </c>
      <c r="AF99" s="31"/>
      <c r="AG99" s="5"/>
      <c r="AH99" s="37" t="e">
        <f t="shared" si="131"/>
        <v>#DIV/0!</v>
      </c>
    </row>
    <row r="100" spans="1:34" x14ac:dyDescent="0.25">
      <c r="A100" s="30" t="s">
        <v>262</v>
      </c>
      <c r="B100" s="31"/>
      <c r="C100" s="32"/>
      <c r="D100" s="34" t="e">
        <f t="shared" si="121"/>
        <v>#DIV/0!</v>
      </c>
      <c r="E100" s="31"/>
      <c r="F100" s="5"/>
      <c r="G100" s="37" t="e">
        <f t="shared" si="122"/>
        <v>#DIV/0!</v>
      </c>
      <c r="H100" s="31"/>
      <c r="I100" s="5"/>
      <c r="J100" s="37" t="e">
        <f t="shared" si="123"/>
        <v>#DIV/0!</v>
      </c>
      <c r="K100" s="31"/>
      <c r="L100" s="5"/>
      <c r="M100" s="37" t="e">
        <f t="shared" si="124"/>
        <v>#DIV/0!</v>
      </c>
      <c r="N100" s="31"/>
      <c r="O100" s="5"/>
      <c r="P100" s="37" t="e">
        <f t="shared" si="125"/>
        <v>#DIV/0!</v>
      </c>
      <c r="Q100" s="31"/>
      <c r="R100" s="5"/>
      <c r="S100" s="37" t="e">
        <f t="shared" si="126"/>
        <v>#DIV/0!</v>
      </c>
      <c r="T100" s="31"/>
      <c r="U100" s="5"/>
      <c r="V100" s="37" t="e">
        <f t="shared" si="127"/>
        <v>#DIV/0!</v>
      </c>
      <c r="W100" s="31"/>
      <c r="X100" s="5"/>
      <c r="Y100" s="37" t="e">
        <f t="shared" si="128"/>
        <v>#DIV/0!</v>
      </c>
      <c r="Z100" s="31"/>
      <c r="AA100" s="5"/>
      <c r="AB100" s="37" t="e">
        <f t="shared" si="129"/>
        <v>#DIV/0!</v>
      </c>
      <c r="AC100" s="31"/>
      <c r="AD100" s="5"/>
      <c r="AE100" s="37" t="e">
        <f t="shared" si="130"/>
        <v>#DIV/0!</v>
      </c>
      <c r="AF100" s="31"/>
      <c r="AG100" s="5"/>
      <c r="AH100" s="37" t="e">
        <f t="shared" si="131"/>
        <v>#DIV/0!</v>
      </c>
    </row>
    <row r="101" spans="1:34" x14ac:dyDescent="0.25">
      <c r="A101" s="30" t="s">
        <v>20</v>
      </c>
      <c r="B101" s="56">
        <f>SUM(B96:B100)</f>
        <v>0</v>
      </c>
      <c r="C101" s="56"/>
      <c r="D101" s="56"/>
      <c r="E101" s="47">
        <f>SUM(E96:E100)</f>
        <v>0</v>
      </c>
      <c r="F101" s="48"/>
      <c r="G101" s="49"/>
      <c r="H101" s="46">
        <f>SUM(H96:H100)</f>
        <v>0</v>
      </c>
      <c r="I101" s="58"/>
      <c r="J101" s="58"/>
      <c r="K101" s="46">
        <f>SUM(K96:K100)</f>
        <v>0</v>
      </c>
      <c r="L101" s="58"/>
      <c r="M101" s="58"/>
      <c r="N101" s="46">
        <f>SUM(N96:N100)</f>
        <v>0</v>
      </c>
      <c r="O101" s="58"/>
      <c r="P101" s="58"/>
      <c r="Q101" s="46">
        <f>SUM(Q96:Q100)</f>
        <v>0</v>
      </c>
      <c r="R101" s="58"/>
      <c r="S101" s="58"/>
      <c r="T101" s="46">
        <f>SUM(T96:T100)</f>
        <v>0</v>
      </c>
      <c r="U101" s="58"/>
      <c r="V101" s="58"/>
      <c r="W101" s="46">
        <f>SUM(W96:W100)</f>
        <v>0</v>
      </c>
      <c r="X101" s="58"/>
      <c r="Y101" s="58"/>
      <c r="Z101" s="46">
        <f>SUM(Z96:Z100)</f>
        <v>0</v>
      </c>
      <c r="AA101" s="58"/>
      <c r="AB101" s="58"/>
      <c r="AC101" s="46">
        <f>SUM(AC96:AC100)</f>
        <v>0</v>
      </c>
      <c r="AD101" s="58"/>
      <c r="AE101" s="58"/>
      <c r="AF101" s="46">
        <f>SUM(AF96:AF100)</f>
        <v>0</v>
      </c>
      <c r="AG101" s="58"/>
      <c r="AH101" s="58"/>
    </row>
    <row r="102" spans="1:34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34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34" x14ac:dyDescent="0.25">
      <c r="A104" s="2"/>
      <c r="B104" s="50" t="s">
        <v>1</v>
      </c>
      <c r="C104" s="50"/>
      <c r="D104" s="50"/>
      <c r="E104" s="50" t="s">
        <v>2</v>
      </c>
      <c r="F104" s="50"/>
      <c r="G104" s="50"/>
      <c r="H104" s="50" t="s">
        <v>3</v>
      </c>
      <c r="I104" s="50"/>
      <c r="J104" s="50"/>
      <c r="K104" s="50" t="s">
        <v>4</v>
      </c>
      <c r="L104" s="50"/>
      <c r="M104" s="50"/>
      <c r="N104" s="50" t="s">
        <v>5</v>
      </c>
      <c r="O104" s="50"/>
      <c r="P104" s="50"/>
      <c r="Q104" s="50" t="s">
        <v>6</v>
      </c>
      <c r="R104" s="50"/>
      <c r="S104" s="50"/>
      <c r="T104" s="50" t="s">
        <v>7</v>
      </c>
      <c r="U104" s="50"/>
      <c r="V104" s="50"/>
      <c r="W104" s="50" t="s">
        <v>8</v>
      </c>
      <c r="X104" s="50"/>
      <c r="Y104" s="50"/>
      <c r="Z104" s="50" t="s">
        <v>9</v>
      </c>
      <c r="AA104" s="50"/>
      <c r="AB104" s="50"/>
      <c r="AC104" s="50" t="s">
        <v>10</v>
      </c>
      <c r="AD104" s="50"/>
      <c r="AE104" s="50"/>
      <c r="AF104" s="50" t="s">
        <v>11</v>
      </c>
      <c r="AG104" s="50"/>
      <c r="AH104" s="50"/>
    </row>
    <row r="105" spans="1:34" ht="24.75" x14ac:dyDescent="0.25">
      <c r="A105" s="21" t="s">
        <v>176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34" x14ac:dyDescent="0.25">
      <c r="A106" s="30" t="s">
        <v>258</v>
      </c>
      <c r="B106" s="31"/>
      <c r="C106" s="32"/>
      <c r="D106" s="34" t="e">
        <f>B106/C106</f>
        <v>#DIV/0!</v>
      </c>
      <c r="E106" s="31"/>
      <c r="F106" s="5"/>
      <c r="G106" s="37" t="e">
        <f>E106/F106</f>
        <v>#DIV/0!</v>
      </c>
      <c r="H106" s="31"/>
      <c r="I106" s="5"/>
      <c r="J106" s="37" t="e">
        <f>H106/I106</f>
        <v>#DIV/0!</v>
      </c>
      <c r="K106" s="31"/>
      <c r="L106" s="5"/>
      <c r="M106" s="37" t="e">
        <f>K106/L106</f>
        <v>#DIV/0!</v>
      </c>
      <c r="N106" s="31"/>
      <c r="O106" s="5"/>
      <c r="P106" s="37" t="e">
        <f>N106/O106</f>
        <v>#DIV/0!</v>
      </c>
      <c r="Q106" s="31"/>
      <c r="R106" s="5"/>
      <c r="S106" s="37" t="e">
        <f>Q106/R106</f>
        <v>#DIV/0!</v>
      </c>
      <c r="T106" s="31"/>
      <c r="U106" s="5"/>
      <c r="V106" s="37" t="e">
        <f>T106/U106</f>
        <v>#DIV/0!</v>
      </c>
      <c r="W106" s="31"/>
      <c r="X106" s="5"/>
      <c r="Y106" s="37" t="e">
        <f>W106/X106</f>
        <v>#DIV/0!</v>
      </c>
      <c r="Z106" s="31"/>
      <c r="AA106" s="5"/>
      <c r="AB106" s="37" t="e">
        <f>Z106/AA106</f>
        <v>#DIV/0!</v>
      </c>
      <c r="AC106" s="31"/>
      <c r="AD106" s="5"/>
      <c r="AE106" s="37" t="e">
        <f>AC106/AD106</f>
        <v>#DIV/0!</v>
      </c>
      <c r="AF106" s="31"/>
      <c r="AG106" s="5"/>
      <c r="AH106" s="37" t="e">
        <f>AF106/AG106</f>
        <v>#DIV/0!</v>
      </c>
    </row>
    <row r="107" spans="1:34" x14ac:dyDescent="0.25">
      <c r="A107" s="30" t="s">
        <v>259</v>
      </c>
      <c r="B107" s="31"/>
      <c r="C107" s="32"/>
      <c r="D107" s="34" t="e">
        <f t="shared" ref="D107:D110" si="132">B107/C107</f>
        <v>#DIV/0!</v>
      </c>
      <c r="E107" s="31"/>
      <c r="F107" s="5"/>
      <c r="G107" s="37" t="e">
        <f t="shared" ref="G107:G110" si="133">E107/F107</f>
        <v>#DIV/0!</v>
      </c>
      <c r="H107" s="31"/>
      <c r="I107" s="5"/>
      <c r="J107" s="37" t="e">
        <f t="shared" ref="J107:J110" si="134">H107/I107</f>
        <v>#DIV/0!</v>
      </c>
      <c r="K107" s="31"/>
      <c r="L107" s="5"/>
      <c r="M107" s="37" t="e">
        <f t="shared" ref="M107:M110" si="135">K107/L107</f>
        <v>#DIV/0!</v>
      </c>
      <c r="N107" s="31"/>
      <c r="O107" s="5"/>
      <c r="P107" s="37" t="e">
        <f t="shared" ref="P107:P110" si="136">N107/O107</f>
        <v>#DIV/0!</v>
      </c>
      <c r="Q107" s="31"/>
      <c r="R107" s="5"/>
      <c r="S107" s="37" t="e">
        <f t="shared" ref="S107:S110" si="137">Q107/R107</f>
        <v>#DIV/0!</v>
      </c>
      <c r="T107" s="31"/>
      <c r="U107" s="5"/>
      <c r="V107" s="37" t="e">
        <f t="shared" ref="V107:V110" si="138">T107/U107</f>
        <v>#DIV/0!</v>
      </c>
      <c r="W107" s="31"/>
      <c r="X107" s="5"/>
      <c r="Y107" s="37" t="e">
        <f t="shared" ref="Y107:Y110" si="139">W107/X107</f>
        <v>#DIV/0!</v>
      </c>
      <c r="Z107" s="31"/>
      <c r="AA107" s="5"/>
      <c r="AB107" s="37" t="e">
        <f t="shared" ref="AB107:AB110" si="140">Z107/AA107</f>
        <v>#DIV/0!</v>
      </c>
      <c r="AC107" s="31"/>
      <c r="AD107" s="5"/>
      <c r="AE107" s="37" t="e">
        <f t="shared" ref="AE107:AE110" si="141">AC107/AD107</f>
        <v>#DIV/0!</v>
      </c>
      <c r="AF107" s="31"/>
      <c r="AG107" s="5"/>
      <c r="AH107" s="37" t="e">
        <f t="shared" ref="AH107:AH110" si="142">AF107/AG107</f>
        <v>#DIV/0!</v>
      </c>
    </row>
    <row r="108" spans="1:34" x14ac:dyDescent="0.25">
      <c r="A108" s="30" t="s">
        <v>260</v>
      </c>
      <c r="B108" s="31"/>
      <c r="C108" s="32"/>
      <c r="D108" s="34" t="e">
        <f t="shared" si="132"/>
        <v>#DIV/0!</v>
      </c>
      <c r="E108" s="31"/>
      <c r="F108" s="5"/>
      <c r="G108" s="37" t="e">
        <f t="shared" si="133"/>
        <v>#DIV/0!</v>
      </c>
      <c r="H108" s="31"/>
      <c r="I108" s="5"/>
      <c r="J108" s="37" t="e">
        <f t="shared" si="134"/>
        <v>#DIV/0!</v>
      </c>
      <c r="K108" s="31"/>
      <c r="L108" s="5"/>
      <c r="M108" s="37" t="e">
        <f t="shared" si="135"/>
        <v>#DIV/0!</v>
      </c>
      <c r="N108" s="31"/>
      <c r="O108" s="5"/>
      <c r="P108" s="37" t="e">
        <f t="shared" si="136"/>
        <v>#DIV/0!</v>
      </c>
      <c r="Q108" s="31"/>
      <c r="R108" s="5"/>
      <c r="S108" s="37" t="e">
        <f t="shared" si="137"/>
        <v>#DIV/0!</v>
      </c>
      <c r="T108" s="31"/>
      <c r="U108" s="5"/>
      <c r="V108" s="37" t="e">
        <f t="shared" si="138"/>
        <v>#DIV/0!</v>
      </c>
      <c r="W108" s="31"/>
      <c r="X108" s="5"/>
      <c r="Y108" s="37" t="e">
        <f t="shared" si="139"/>
        <v>#DIV/0!</v>
      </c>
      <c r="Z108" s="31"/>
      <c r="AA108" s="5"/>
      <c r="AB108" s="37" t="e">
        <f t="shared" si="140"/>
        <v>#DIV/0!</v>
      </c>
      <c r="AC108" s="31"/>
      <c r="AD108" s="5"/>
      <c r="AE108" s="37" t="e">
        <f t="shared" si="141"/>
        <v>#DIV/0!</v>
      </c>
      <c r="AF108" s="31"/>
      <c r="AG108" s="5"/>
      <c r="AH108" s="37" t="e">
        <f t="shared" si="142"/>
        <v>#DIV/0!</v>
      </c>
    </row>
    <row r="109" spans="1:34" x14ac:dyDescent="0.25">
      <c r="A109" s="30" t="s">
        <v>261</v>
      </c>
      <c r="B109" s="31"/>
      <c r="C109" s="32"/>
      <c r="D109" s="34" t="e">
        <f t="shared" si="132"/>
        <v>#DIV/0!</v>
      </c>
      <c r="E109" s="31"/>
      <c r="F109" s="5"/>
      <c r="G109" s="37" t="e">
        <f t="shared" si="133"/>
        <v>#DIV/0!</v>
      </c>
      <c r="H109" s="31"/>
      <c r="I109" s="5"/>
      <c r="J109" s="37" t="e">
        <f t="shared" si="134"/>
        <v>#DIV/0!</v>
      </c>
      <c r="K109" s="31"/>
      <c r="L109" s="5"/>
      <c r="M109" s="37" t="e">
        <f t="shared" si="135"/>
        <v>#DIV/0!</v>
      </c>
      <c r="N109" s="31"/>
      <c r="O109" s="5"/>
      <c r="P109" s="37" t="e">
        <f t="shared" si="136"/>
        <v>#DIV/0!</v>
      </c>
      <c r="Q109" s="31"/>
      <c r="R109" s="5"/>
      <c r="S109" s="37" t="e">
        <f t="shared" si="137"/>
        <v>#DIV/0!</v>
      </c>
      <c r="T109" s="31"/>
      <c r="U109" s="5"/>
      <c r="V109" s="37" t="e">
        <f t="shared" si="138"/>
        <v>#DIV/0!</v>
      </c>
      <c r="W109" s="31"/>
      <c r="X109" s="5"/>
      <c r="Y109" s="37" t="e">
        <f t="shared" si="139"/>
        <v>#DIV/0!</v>
      </c>
      <c r="Z109" s="31"/>
      <c r="AA109" s="5"/>
      <c r="AB109" s="37" t="e">
        <f t="shared" si="140"/>
        <v>#DIV/0!</v>
      </c>
      <c r="AC109" s="31"/>
      <c r="AD109" s="5"/>
      <c r="AE109" s="37" t="e">
        <f t="shared" si="141"/>
        <v>#DIV/0!</v>
      </c>
      <c r="AF109" s="31"/>
      <c r="AG109" s="5"/>
      <c r="AH109" s="37" t="e">
        <f t="shared" si="142"/>
        <v>#DIV/0!</v>
      </c>
    </row>
    <row r="110" spans="1:34" x14ac:dyDescent="0.25">
      <c r="A110" s="30" t="s">
        <v>262</v>
      </c>
      <c r="B110" s="31"/>
      <c r="C110" s="32"/>
      <c r="D110" s="34" t="e">
        <f t="shared" si="132"/>
        <v>#DIV/0!</v>
      </c>
      <c r="E110" s="31"/>
      <c r="F110" s="5"/>
      <c r="G110" s="37" t="e">
        <f t="shared" si="133"/>
        <v>#DIV/0!</v>
      </c>
      <c r="H110" s="31"/>
      <c r="I110" s="5"/>
      <c r="J110" s="37" t="e">
        <f t="shared" si="134"/>
        <v>#DIV/0!</v>
      </c>
      <c r="K110" s="31"/>
      <c r="L110" s="5"/>
      <c r="M110" s="37" t="e">
        <f t="shared" si="135"/>
        <v>#DIV/0!</v>
      </c>
      <c r="N110" s="31"/>
      <c r="O110" s="5"/>
      <c r="P110" s="37" t="e">
        <f t="shared" si="136"/>
        <v>#DIV/0!</v>
      </c>
      <c r="Q110" s="31"/>
      <c r="R110" s="5"/>
      <c r="S110" s="37" t="e">
        <f t="shared" si="137"/>
        <v>#DIV/0!</v>
      </c>
      <c r="T110" s="31"/>
      <c r="U110" s="5"/>
      <c r="V110" s="37" t="e">
        <f t="shared" si="138"/>
        <v>#DIV/0!</v>
      </c>
      <c r="W110" s="31"/>
      <c r="X110" s="5"/>
      <c r="Y110" s="37" t="e">
        <f t="shared" si="139"/>
        <v>#DIV/0!</v>
      </c>
      <c r="Z110" s="31"/>
      <c r="AA110" s="5"/>
      <c r="AB110" s="37" t="e">
        <f t="shared" si="140"/>
        <v>#DIV/0!</v>
      </c>
      <c r="AC110" s="31"/>
      <c r="AD110" s="5"/>
      <c r="AE110" s="37" t="e">
        <f t="shared" si="141"/>
        <v>#DIV/0!</v>
      </c>
      <c r="AF110" s="31"/>
      <c r="AG110" s="5"/>
      <c r="AH110" s="37" t="e">
        <f t="shared" si="142"/>
        <v>#DIV/0!</v>
      </c>
    </row>
    <row r="111" spans="1:34" x14ac:dyDescent="0.25">
      <c r="A111" s="30" t="s">
        <v>20</v>
      </c>
      <c r="B111" s="56">
        <f>SUM(B106:B110)</f>
        <v>0</v>
      </c>
      <c r="C111" s="56"/>
      <c r="D111" s="56"/>
      <c r="E111" s="47">
        <f>SUM(E106:E110)</f>
        <v>0</v>
      </c>
      <c r="F111" s="48"/>
      <c r="G111" s="49"/>
      <c r="H111" s="46">
        <f>SUM(H106:H110)</f>
        <v>0</v>
      </c>
      <c r="I111" s="58"/>
      <c r="J111" s="58"/>
      <c r="K111" s="46">
        <f>SUM(K106:K110)</f>
        <v>0</v>
      </c>
      <c r="L111" s="58"/>
      <c r="M111" s="58"/>
      <c r="N111" s="46">
        <f>SUM(N106:N110)</f>
        <v>0</v>
      </c>
      <c r="O111" s="58"/>
      <c r="P111" s="58"/>
      <c r="Q111" s="46">
        <f>SUM(Q106:Q110)</f>
        <v>0</v>
      </c>
      <c r="R111" s="58"/>
      <c r="S111" s="58"/>
      <c r="T111" s="46">
        <f>SUM(T106:T110)</f>
        <v>0</v>
      </c>
      <c r="U111" s="58"/>
      <c r="V111" s="58"/>
      <c r="W111" s="46">
        <f>SUM(W106:W110)</f>
        <v>0</v>
      </c>
      <c r="X111" s="58"/>
      <c r="Y111" s="58"/>
      <c r="Z111" s="46">
        <f>SUM(Z106:Z110)</f>
        <v>0</v>
      </c>
      <c r="AA111" s="58"/>
      <c r="AB111" s="58"/>
      <c r="AC111" s="46">
        <f>SUM(AC106:AC110)</f>
        <v>0</v>
      </c>
      <c r="AD111" s="58"/>
      <c r="AE111" s="58"/>
      <c r="AF111" s="46">
        <f>SUM(AF106:AF110)</f>
        <v>0</v>
      </c>
      <c r="AG111" s="58"/>
      <c r="AH111" s="58"/>
    </row>
    <row r="112" spans="1:34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34" x14ac:dyDescent="0.25">
      <c r="A113" s="1" t="s">
        <v>177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4" x14ac:dyDescent="0.25">
      <c r="A114" s="30" t="s">
        <v>258</v>
      </c>
      <c r="B114" s="31"/>
      <c r="C114" s="32"/>
      <c r="D114" s="34" t="e">
        <f>B114/C114</f>
        <v>#DIV/0!</v>
      </c>
      <c r="E114" s="31"/>
      <c r="F114" s="32"/>
      <c r="G114" s="37" t="e">
        <f>E114/F114</f>
        <v>#DIV/0!</v>
      </c>
      <c r="H114" s="31"/>
      <c r="I114" s="5"/>
      <c r="J114" s="37" t="e">
        <f>H114/I114</f>
        <v>#DIV/0!</v>
      </c>
      <c r="K114" s="31"/>
      <c r="L114" s="5"/>
      <c r="M114" s="37" t="e">
        <f>K114/L114</f>
        <v>#DIV/0!</v>
      </c>
      <c r="N114" s="31"/>
      <c r="O114" s="5"/>
      <c r="P114" s="37" t="e">
        <f>N114/O114</f>
        <v>#DIV/0!</v>
      </c>
      <c r="Q114" s="31"/>
      <c r="R114" s="5"/>
      <c r="S114" s="37" t="e">
        <f>Q114/R114</f>
        <v>#DIV/0!</v>
      </c>
      <c r="T114" s="31"/>
      <c r="U114" s="5"/>
      <c r="V114" s="37" t="e">
        <f>T114/U114</f>
        <v>#DIV/0!</v>
      </c>
      <c r="W114" s="31"/>
      <c r="X114" s="5"/>
      <c r="Y114" s="37" t="e">
        <f>W114/X114</f>
        <v>#DIV/0!</v>
      </c>
      <c r="Z114" s="31"/>
      <c r="AA114" s="5"/>
      <c r="AB114" s="37" t="e">
        <f>Z114/AA114</f>
        <v>#DIV/0!</v>
      </c>
      <c r="AC114" s="31"/>
      <c r="AD114" s="5"/>
      <c r="AE114" s="37" t="e">
        <f>AC114/AD114</f>
        <v>#DIV/0!</v>
      </c>
      <c r="AF114" s="31"/>
      <c r="AG114" s="5"/>
      <c r="AH114" s="37" t="e">
        <f>AF114/AG114</f>
        <v>#DIV/0!</v>
      </c>
    </row>
    <row r="115" spans="1:34" x14ac:dyDescent="0.25">
      <c r="A115" s="30" t="s">
        <v>259</v>
      </c>
      <c r="B115" s="31"/>
      <c r="C115" s="32"/>
      <c r="D115" s="34" t="e">
        <f t="shared" ref="D115:D118" si="143">B115/C115</f>
        <v>#DIV/0!</v>
      </c>
      <c r="E115" s="31"/>
      <c r="F115" s="32"/>
      <c r="G115" s="37" t="e">
        <f t="shared" ref="G115:G118" si="144">E115/F115</f>
        <v>#DIV/0!</v>
      </c>
      <c r="H115" s="31"/>
      <c r="I115" s="5"/>
      <c r="J115" s="37" t="e">
        <f t="shared" ref="J115:J118" si="145">H115/I115</f>
        <v>#DIV/0!</v>
      </c>
      <c r="K115" s="31"/>
      <c r="L115" s="5"/>
      <c r="M115" s="37" t="e">
        <f t="shared" ref="M115:M118" si="146">K115/L115</f>
        <v>#DIV/0!</v>
      </c>
      <c r="N115" s="31"/>
      <c r="O115" s="5"/>
      <c r="P115" s="37" t="e">
        <f t="shared" ref="P115:P118" si="147">N115/O115</f>
        <v>#DIV/0!</v>
      </c>
      <c r="Q115" s="31"/>
      <c r="R115" s="5"/>
      <c r="S115" s="37" t="e">
        <f t="shared" ref="S115:S118" si="148">Q115/R115</f>
        <v>#DIV/0!</v>
      </c>
      <c r="T115" s="31"/>
      <c r="U115" s="5"/>
      <c r="V115" s="37" t="e">
        <f t="shared" ref="V115:V118" si="149">T115/U115</f>
        <v>#DIV/0!</v>
      </c>
      <c r="W115" s="31"/>
      <c r="X115" s="5"/>
      <c r="Y115" s="37" t="e">
        <f t="shared" ref="Y115:Y118" si="150">W115/X115</f>
        <v>#DIV/0!</v>
      </c>
      <c r="Z115" s="31"/>
      <c r="AA115" s="5"/>
      <c r="AB115" s="37" t="e">
        <f t="shared" ref="AB115:AB118" si="151">Z115/AA115</f>
        <v>#DIV/0!</v>
      </c>
      <c r="AC115" s="31"/>
      <c r="AD115" s="5"/>
      <c r="AE115" s="37" t="e">
        <f t="shared" ref="AE115:AE118" si="152">AC115/AD115</f>
        <v>#DIV/0!</v>
      </c>
      <c r="AF115" s="31"/>
      <c r="AG115" s="5"/>
      <c r="AH115" s="37" t="e">
        <f t="shared" ref="AH115:AH118" si="153">AF115/AG115</f>
        <v>#DIV/0!</v>
      </c>
    </row>
    <row r="116" spans="1:34" x14ac:dyDescent="0.25">
      <c r="A116" s="30" t="s">
        <v>260</v>
      </c>
      <c r="B116" s="31"/>
      <c r="C116" s="32"/>
      <c r="D116" s="34" t="e">
        <f t="shared" si="143"/>
        <v>#DIV/0!</v>
      </c>
      <c r="E116" s="31"/>
      <c r="F116" s="32"/>
      <c r="G116" s="37" t="e">
        <f t="shared" si="144"/>
        <v>#DIV/0!</v>
      </c>
      <c r="H116" s="31"/>
      <c r="I116" s="5"/>
      <c r="J116" s="37" t="e">
        <f t="shared" si="145"/>
        <v>#DIV/0!</v>
      </c>
      <c r="K116" s="31"/>
      <c r="L116" s="5"/>
      <c r="M116" s="37" t="e">
        <f t="shared" si="146"/>
        <v>#DIV/0!</v>
      </c>
      <c r="N116" s="31"/>
      <c r="O116" s="5"/>
      <c r="P116" s="37" t="e">
        <f t="shared" si="147"/>
        <v>#DIV/0!</v>
      </c>
      <c r="Q116" s="31"/>
      <c r="R116" s="5"/>
      <c r="S116" s="37" t="e">
        <f t="shared" si="148"/>
        <v>#DIV/0!</v>
      </c>
      <c r="T116" s="31"/>
      <c r="U116" s="5"/>
      <c r="V116" s="37" t="e">
        <f t="shared" si="149"/>
        <v>#DIV/0!</v>
      </c>
      <c r="W116" s="31"/>
      <c r="X116" s="5"/>
      <c r="Y116" s="37" t="e">
        <f t="shared" si="150"/>
        <v>#DIV/0!</v>
      </c>
      <c r="Z116" s="31"/>
      <c r="AA116" s="5"/>
      <c r="AB116" s="37" t="e">
        <f t="shared" si="151"/>
        <v>#DIV/0!</v>
      </c>
      <c r="AC116" s="31"/>
      <c r="AD116" s="5"/>
      <c r="AE116" s="37" t="e">
        <f t="shared" si="152"/>
        <v>#DIV/0!</v>
      </c>
      <c r="AF116" s="31"/>
      <c r="AG116" s="5"/>
      <c r="AH116" s="37" t="e">
        <f t="shared" si="153"/>
        <v>#DIV/0!</v>
      </c>
    </row>
    <row r="117" spans="1:34" x14ac:dyDescent="0.25">
      <c r="A117" s="30" t="s">
        <v>261</v>
      </c>
      <c r="B117" s="31"/>
      <c r="C117" s="32"/>
      <c r="D117" s="34" t="e">
        <f t="shared" si="143"/>
        <v>#DIV/0!</v>
      </c>
      <c r="E117" s="31"/>
      <c r="F117" s="32"/>
      <c r="G117" s="37" t="e">
        <f t="shared" si="144"/>
        <v>#DIV/0!</v>
      </c>
      <c r="H117" s="31"/>
      <c r="I117" s="5"/>
      <c r="J117" s="37" t="e">
        <f t="shared" si="145"/>
        <v>#DIV/0!</v>
      </c>
      <c r="K117" s="31"/>
      <c r="L117" s="5"/>
      <c r="M117" s="37" t="e">
        <f t="shared" si="146"/>
        <v>#DIV/0!</v>
      </c>
      <c r="N117" s="31"/>
      <c r="O117" s="5"/>
      <c r="P117" s="37" t="e">
        <f t="shared" si="147"/>
        <v>#DIV/0!</v>
      </c>
      <c r="Q117" s="31"/>
      <c r="R117" s="5"/>
      <c r="S117" s="37" t="e">
        <f t="shared" si="148"/>
        <v>#DIV/0!</v>
      </c>
      <c r="T117" s="31"/>
      <c r="U117" s="5"/>
      <c r="V117" s="37" t="e">
        <f t="shared" si="149"/>
        <v>#DIV/0!</v>
      </c>
      <c r="W117" s="31"/>
      <c r="X117" s="5"/>
      <c r="Y117" s="37" t="e">
        <f t="shared" si="150"/>
        <v>#DIV/0!</v>
      </c>
      <c r="Z117" s="31"/>
      <c r="AA117" s="5"/>
      <c r="AB117" s="37" t="e">
        <f t="shared" si="151"/>
        <v>#DIV/0!</v>
      </c>
      <c r="AC117" s="31"/>
      <c r="AD117" s="5"/>
      <c r="AE117" s="37" t="e">
        <f t="shared" si="152"/>
        <v>#DIV/0!</v>
      </c>
      <c r="AF117" s="31"/>
      <c r="AG117" s="5"/>
      <c r="AH117" s="37" t="e">
        <f t="shared" si="153"/>
        <v>#DIV/0!</v>
      </c>
    </row>
    <row r="118" spans="1:34" x14ac:dyDescent="0.25">
      <c r="A118" s="30" t="s">
        <v>262</v>
      </c>
      <c r="B118" s="31"/>
      <c r="C118" s="32"/>
      <c r="D118" s="34" t="e">
        <f t="shared" si="143"/>
        <v>#DIV/0!</v>
      </c>
      <c r="E118" s="31"/>
      <c r="F118" s="32"/>
      <c r="G118" s="37" t="e">
        <f t="shared" si="144"/>
        <v>#DIV/0!</v>
      </c>
      <c r="H118" s="31"/>
      <c r="I118" s="5"/>
      <c r="J118" s="37" t="e">
        <f t="shared" si="145"/>
        <v>#DIV/0!</v>
      </c>
      <c r="K118" s="31"/>
      <c r="L118" s="5"/>
      <c r="M118" s="37" t="e">
        <f t="shared" si="146"/>
        <v>#DIV/0!</v>
      </c>
      <c r="N118" s="31"/>
      <c r="O118" s="5"/>
      <c r="P118" s="37" t="e">
        <f t="shared" si="147"/>
        <v>#DIV/0!</v>
      </c>
      <c r="Q118" s="31"/>
      <c r="R118" s="5"/>
      <c r="S118" s="37" t="e">
        <f t="shared" si="148"/>
        <v>#DIV/0!</v>
      </c>
      <c r="T118" s="31"/>
      <c r="U118" s="5"/>
      <c r="V118" s="37" t="e">
        <f t="shared" si="149"/>
        <v>#DIV/0!</v>
      </c>
      <c r="W118" s="31"/>
      <c r="X118" s="5"/>
      <c r="Y118" s="37" t="e">
        <f t="shared" si="150"/>
        <v>#DIV/0!</v>
      </c>
      <c r="Z118" s="31"/>
      <c r="AA118" s="5"/>
      <c r="AB118" s="37" t="e">
        <f t="shared" si="151"/>
        <v>#DIV/0!</v>
      </c>
      <c r="AC118" s="31"/>
      <c r="AD118" s="5"/>
      <c r="AE118" s="37" t="e">
        <f t="shared" si="152"/>
        <v>#DIV/0!</v>
      </c>
      <c r="AF118" s="31"/>
      <c r="AG118" s="5"/>
      <c r="AH118" s="37" t="e">
        <f t="shared" si="153"/>
        <v>#DIV/0!</v>
      </c>
    </row>
    <row r="119" spans="1:34" x14ac:dyDescent="0.25">
      <c r="A119" s="30" t="s">
        <v>20</v>
      </c>
      <c r="B119" s="56">
        <f>SUM(B114:B118)</f>
        <v>0</v>
      </c>
      <c r="C119" s="56"/>
      <c r="D119" s="56"/>
      <c r="E119" s="47">
        <f>SUM(E114:E118)</f>
        <v>0</v>
      </c>
      <c r="F119" s="48"/>
      <c r="G119" s="49"/>
      <c r="H119" s="46">
        <f>SUM(H114:H118)</f>
        <v>0</v>
      </c>
      <c r="I119" s="58"/>
      <c r="J119" s="58"/>
      <c r="K119" s="46">
        <f>SUM(K114:K118)</f>
        <v>0</v>
      </c>
      <c r="L119" s="58"/>
      <c r="M119" s="58"/>
      <c r="N119" s="46">
        <f>SUM(N114:N118)</f>
        <v>0</v>
      </c>
      <c r="O119" s="58"/>
      <c r="P119" s="58"/>
      <c r="Q119" s="46">
        <f>SUM(Q114:Q118)</f>
        <v>0</v>
      </c>
      <c r="R119" s="58"/>
      <c r="S119" s="58"/>
      <c r="T119" s="46">
        <f>SUM(T114:T118)</f>
        <v>0</v>
      </c>
      <c r="U119" s="58"/>
      <c r="V119" s="58"/>
      <c r="W119" s="46">
        <f>SUM(W114:W118)</f>
        <v>0</v>
      </c>
      <c r="X119" s="58"/>
      <c r="Y119" s="58"/>
      <c r="Z119" s="46">
        <f>SUM(Z114:Z118)</f>
        <v>0</v>
      </c>
      <c r="AA119" s="58"/>
      <c r="AB119" s="58"/>
      <c r="AC119" s="46">
        <f>SUM(AC114:AC118)</f>
        <v>0</v>
      </c>
      <c r="AD119" s="58"/>
      <c r="AE119" s="58"/>
      <c r="AF119" s="46">
        <f>SUM(AF114:AF118)</f>
        <v>0</v>
      </c>
      <c r="AG119" s="58"/>
      <c r="AH119" s="58"/>
    </row>
    <row r="120" spans="1:34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4" x14ac:dyDescent="0.25">
      <c r="A121" s="1" t="s">
        <v>178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34" x14ac:dyDescent="0.25">
      <c r="A122" s="30" t="s">
        <v>258</v>
      </c>
      <c r="B122" s="31"/>
      <c r="C122" s="32"/>
      <c r="D122" s="34" t="e">
        <f>B122/C122</f>
        <v>#DIV/0!</v>
      </c>
      <c r="E122" s="31"/>
      <c r="F122" s="5"/>
      <c r="G122" s="37" t="e">
        <f>E122/F122</f>
        <v>#DIV/0!</v>
      </c>
      <c r="H122" s="31"/>
      <c r="I122" s="5"/>
      <c r="J122" s="37" t="e">
        <f>H122/I122</f>
        <v>#DIV/0!</v>
      </c>
      <c r="K122" s="31"/>
      <c r="L122" s="5"/>
      <c r="M122" s="37" t="e">
        <f>K122/L122</f>
        <v>#DIV/0!</v>
      </c>
      <c r="N122" s="31"/>
      <c r="O122" s="5"/>
      <c r="P122" s="37" t="e">
        <f>N122/O122</f>
        <v>#DIV/0!</v>
      </c>
      <c r="Q122" s="31"/>
      <c r="R122" s="5"/>
      <c r="S122" s="37" t="e">
        <f>Q122/R122</f>
        <v>#DIV/0!</v>
      </c>
      <c r="T122" s="31"/>
      <c r="U122" s="5"/>
      <c r="V122" s="37" t="e">
        <f>T122/U122</f>
        <v>#DIV/0!</v>
      </c>
      <c r="W122" s="31"/>
      <c r="X122" s="5"/>
      <c r="Y122" s="37" t="e">
        <f>W122/X122</f>
        <v>#DIV/0!</v>
      </c>
      <c r="Z122" s="31"/>
      <c r="AA122" s="5"/>
      <c r="AB122" s="37" t="e">
        <f>Z122/AA122</f>
        <v>#DIV/0!</v>
      </c>
      <c r="AC122" s="31"/>
      <c r="AD122" s="5"/>
      <c r="AE122" s="37" t="e">
        <f>AC122/AD122</f>
        <v>#DIV/0!</v>
      </c>
      <c r="AF122" s="31"/>
      <c r="AG122" s="5"/>
      <c r="AH122" s="37" t="e">
        <f>AF122/AG122</f>
        <v>#DIV/0!</v>
      </c>
    </row>
    <row r="123" spans="1:34" x14ac:dyDescent="0.25">
      <c r="A123" s="30" t="s">
        <v>259</v>
      </c>
      <c r="B123" s="31"/>
      <c r="C123" s="32"/>
      <c r="D123" s="34" t="e">
        <f t="shared" ref="D123:D126" si="154">B123/C123</f>
        <v>#DIV/0!</v>
      </c>
      <c r="E123" s="31"/>
      <c r="F123" s="5"/>
      <c r="G123" s="37" t="e">
        <f t="shared" ref="G123:G126" si="155">E123/F123</f>
        <v>#DIV/0!</v>
      </c>
      <c r="H123" s="31"/>
      <c r="I123" s="5"/>
      <c r="J123" s="37" t="e">
        <f t="shared" ref="J123:J126" si="156">H123/I123</f>
        <v>#DIV/0!</v>
      </c>
      <c r="K123" s="31"/>
      <c r="L123" s="5"/>
      <c r="M123" s="37" t="e">
        <f t="shared" ref="M123:M126" si="157">K123/L123</f>
        <v>#DIV/0!</v>
      </c>
      <c r="N123" s="31"/>
      <c r="O123" s="5"/>
      <c r="P123" s="37" t="e">
        <f t="shared" ref="P123:P126" si="158">N123/O123</f>
        <v>#DIV/0!</v>
      </c>
      <c r="Q123" s="31"/>
      <c r="R123" s="5"/>
      <c r="S123" s="37" t="e">
        <f t="shared" ref="S123:S126" si="159">Q123/R123</f>
        <v>#DIV/0!</v>
      </c>
      <c r="T123" s="31"/>
      <c r="U123" s="5"/>
      <c r="V123" s="37" t="e">
        <f t="shared" ref="V123:V126" si="160">T123/U123</f>
        <v>#DIV/0!</v>
      </c>
      <c r="W123" s="31"/>
      <c r="X123" s="5"/>
      <c r="Y123" s="37" t="e">
        <f t="shared" ref="Y123:Y126" si="161">W123/X123</f>
        <v>#DIV/0!</v>
      </c>
      <c r="Z123" s="31"/>
      <c r="AA123" s="5"/>
      <c r="AB123" s="37" t="e">
        <f t="shared" ref="AB123:AB126" si="162">Z123/AA123</f>
        <v>#DIV/0!</v>
      </c>
      <c r="AC123" s="31"/>
      <c r="AD123" s="5"/>
      <c r="AE123" s="37" t="e">
        <f t="shared" ref="AE123:AE126" si="163">AC123/AD123</f>
        <v>#DIV/0!</v>
      </c>
      <c r="AF123" s="31"/>
      <c r="AG123" s="5"/>
      <c r="AH123" s="37" t="e">
        <f t="shared" ref="AH123:AH126" si="164">AF123/AG123</f>
        <v>#DIV/0!</v>
      </c>
    </row>
    <row r="124" spans="1:34" x14ac:dyDescent="0.25">
      <c r="A124" s="30" t="s">
        <v>260</v>
      </c>
      <c r="B124" s="31"/>
      <c r="C124" s="32"/>
      <c r="D124" s="34" t="e">
        <f t="shared" si="154"/>
        <v>#DIV/0!</v>
      </c>
      <c r="E124" s="31"/>
      <c r="F124" s="5"/>
      <c r="G124" s="37" t="e">
        <f t="shared" si="155"/>
        <v>#DIV/0!</v>
      </c>
      <c r="H124" s="31"/>
      <c r="I124" s="5"/>
      <c r="J124" s="37" t="e">
        <f t="shared" si="156"/>
        <v>#DIV/0!</v>
      </c>
      <c r="K124" s="31"/>
      <c r="L124" s="5"/>
      <c r="M124" s="37" t="e">
        <f t="shared" si="157"/>
        <v>#DIV/0!</v>
      </c>
      <c r="N124" s="31"/>
      <c r="O124" s="5"/>
      <c r="P124" s="37" t="e">
        <f t="shared" si="158"/>
        <v>#DIV/0!</v>
      </c>
      <c r="Q124" s="31"/>
      <c r="R124" s="5"/>
      <c r="S124" s="37" t="e">
        <f t="shared" si="159"/>
        <v>#DIV/0!</v>
      </c>
      <c r="T124" s="31"/>
      <c r="U124" s="5"/>
      <c r="V124" s="37" t="e">
        <f t="shared" si="160"/>
        <v>#DIV/0!</v>
      </c>
      <c r="W124" s="31"/>
      <c r="X124" s="5"/>
      <c r="Y124" s="37" t="e">
        <f t="shared" si="161"/>
        <v>#DIV/0!</v>
      </c>
      <c r="Z124" s="31"/>
      <c r="AA124" s="5"/>
      <c r="AB124" s="37" t="e">
        <f t="shared" si="162"/>
        <v>#DIV/0!</v>
      </c>
      <c r="AC124" s="31"/>
      <c r="AD124" s="5"/>
      <c r="AE124" s="37" t="e">
        <f t="shared" si="163"/>
        <v>#DIV/0!</v>
      </c>
      <c r="AF124" s="31"/>
      <c r="AG124" s="5"/>
      <c r="AH124" s="37" t="e">
        <f t="shared" si="164"/>
        <v>#DIV/0!</v>
      </c>
    </row>
    <row r="125" spans="1:34" x14ac:dyDescent="0.25">
      <c r="A125" s="30" t="s">
        <v>261</v>
      </c>
      <c r="B125" s="31"/>
      <c r="C125" s="32"/>
      <c r="D125" s="34" t="e">
        <f t="shared" si="154"/>
        <v>#DIV/0!</v>
      </c>
      <c r="E125" s="31"/>
      <c r="F125" s="5"/>
      <c r="G125" s="37" t="e">
        <f t="shared" si="155"/>
        <v>#DIV/0!</v>
      </c>
      <c r="H125" s="31"/>
      <c r="I125" s="5"/>
      <c r="J125" s="37" t="e">
        <f t="shared" si="156"/>
        <v>#DIV/0!</v>
      </c>
      <c r="K125" s="31"/>
      <c r="L125" s="5"/>
      <c r="M125" s="37" t="e">
        <f t="shared" si="157"/>
        <v>#DIV/0!</v>
      </c>
      <c r="N125" s="31"/>
      <c r="O125" s="5"/>
      <c r="P125" s="37" t="e">
        <f t="shared" si="158"/>
        <v>#DIV/0!</v>
      </c>
      <c r="Q125" s="31"/>
      <c r="R125" s="5"/>
      <c r="S125" s="37" t="e">
        <f t="shared" si="159"/>
        <v>#DIV/0!</v>
      </c>
      <c r="T125" s="31"/>
      <c r="U125" s="5"/>
      <c r="V125" s="37" t="e">
        <f t="shared" si="160"/>
        <v>#DIV/0!</v>
      </c>
      <c r="W125" s="31"/>
      <c r="X125" s="5"/>
      <c r="Y125" s="37" t="e">
        <f t="shared" si="161"/>
        <v>#DIV/0!</v>
      </c>
      <c r="Z125" s="31"/>
      <c r="AA125" s="5"/>
      <c r="AB125" s="37" t="e">
        <f t="shared" si="162"/>
        <v>#DIV/0!</v>
      </c>
      <c r="AC125" s="31"/>
      <c r="AD125" s="5"/>
      <c r="AE125" s="37" t="e">
        <f t="shared" si="163"/>
        <v>#DIV/0!</v>
      </c>
      <c r="AF125" s="31"/>
      <c r="AG125" s="5"/>
      <c r="AH125" s="37" t="e">
        <f t="shared" si="164"/>
        <v>#DIV/0!</v>
      </c>
    </row>
    <row r="126" spans="1:34" x14ac:dyDescent="0.25">
      <c r="A126" s="30" t="s">
        <v>262</v>
      </c>
      <c r="B126" s="31"/>
      <c r="C126" s="32"/>
      <c r="D126" s="34" t="e">
        <f t="shared" si="154"/>
        <v>#DIV/0!</v>
      </c>
      <c r="E126" s="31"/>
      <c r="F126" s="5"/>
      <c r="G126" s="37" t="e">
        <f t="shared" si="155"/>
        <v>#DIV/0!</v>
      </c>
      <c r="H126" s="31"/>
      <c r="I126" s="5"/>
      <c r="J126" s="37" t="e">
        <f t="shared" si="156"/>
        <v>#DIV/0!</v>
      </c>
      <c r="K126" s="31"/>
      <c r="L126" s="5"/>
      <c r="M126" s="37" t="e">
        <f t="shared" si="157"/>
        <v>#DIV/0!</v>
      </c>
      <c r="N126" s="31"/>
      <c r="O126" s="5"/>
      <c r="P126" s="37" t="e">
        <f t="shared" si="158"/>
        <v>#DIV/0!</v>
      </c>
      <c r="Q126" s="31"/>
      <c r="R126" s="5"/>
      <c r="S126" s="37" t="e">
        <f t="shared" si="159"/>
        <v>#DIV/0!</v>
      </c>
      <c r="T126" s="31"/>
      <c r="U126" s="5"/>
      <c r="V126" s="37" t="e">
        <f t="shared" si="160"/>
        <v>#DIV/0!</v>
      </c>
      <c r="W126" s="31"/>
      <c r="X126" s="5"/>
      <c r="Y126" s="37" t="e">
        <f t="shared" si="161"/>
        <v>#DIV/0!</v>
      </c>
      <c r="Z126" s="31"/>
      <c r="AA126" s="5"/>
      <c r="AB126" s="37" t="e">
        <f t="shared" si="162"/>
        <v>#DIV/0!</v>
      </c>
      <c r="AC126" s="31"/>
      <c r="AD126" s="5"/>
      <c r="AE126" s="37" t="e">
        <f t="shared" si="163"/>
        <v>#DIV/0!</v>
      </c>
      <c r="AF126" s="31"/>
      <c r="AG126" s="5"/>
      <c r="AH126" s="37" t="e">
        <f t="shared" si="164"/>
        <v>#DIV/0!</v>
      </c>
    </row>
    <row r="127" spans="1:34" x14ac:dyDescent="0.25">
      <c r="A127" s="30" t="s">
        <v>20</v>
      </c>
      <c r="B127" s="56">
        <f>SUM(B122:B126)</f>
        <v>0</v>
      </c>
      <c r="C127" s="56"/>
      <c r="D127" s="56"/>
      <c r="E127" s="47">
        <f>SUM(E122:E126)</f>
        <v>0</v>
      </c>
      <c r="F127" s="48"/>
      <c r="G127" s="49"/>
      <c r="H127" s="46">
        <f>SUM(H122:H126)</f>
        <v>0</v>
      </c>
      <c r="I127" s="58"/>
      <c r="J127" s="58"/>
      <c r="K127" s="46">
        <f>SUM(K122:K126)</f>
        <v>0</v>
      </c>
      <c r="L127" s="58"/>
      <c r="M127" s="58"/>
      <c r="N127" s="46">
        <f>SUM(N122:N126)</f>
        <v>0</v>
      </c>
      <c r="O127" s="58"/>
      <c r="P127" s="58"/>
      <c r="Q127" s="46">
        <f>SUM(Q122:Q126)</f>
        <v>0</v>
      </c>
      <c r="R127" s="58"/>
      <c r="S127" s="58"/>
      <c r="T127" s="46">
        <f>SUM(T122:T126)</f>
        <v>0</v>
      </c>
      <c r="U127" s="58"/>
      <c r="V127" s="58"/>
      <c r="W127" s="46">
        <f>SUM(W122:W126)</f>
        <v>0</v>
      </c>
      <c r="X127" s="58"/>
      <c r="Y127" s="58"/>
      <c r="Z127" s="46">
        <f>SUM(Z122:Z126)</f>
        <v>0</v>
      </c>
      <c r="AA127" s="58"/>
      <c r="AB127" s="58"/>
      <c r="AC127" s="46">
        <f>SUM(AC122:AC126)</f>
        <v>0</v>
      </c>
      <c r="AD127" s="58"/>
      <c r="AE127" s="58"/>
      <c r="AF127" s="46">
        <f>SUM(AF122:AF126)</f>
        <v>0</v>
      </c>
      <c r="AG127" s="58"/>
      <c r="AH127" s="58"/>
    </row>
    <row r="128" spans="1:34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34" x14ac:dyDescent="0.25">
      <c r="A129" s="42" t="s">
        <v>179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34" x14ac:dyDescent="0.25">
      <c r="A130" s="30" t="s">
        <v>258</v>
      </c>
      <c r="B130" s="31"/>
      <c r="C130" s="32"/>
      <c r="D130" s="34" t="e">
        <f>B130/C130</f>
        <v>#DIV/0!</v>
      </c>
      <c r="E130" s="31"/>
      <c r="F130" s="5"/>
      <c r="G130" s="37" t="e">
        <f>E130/F130</f>
        <v>#DIV/0!</v>
      </c>
      <c r="H130" s="31"/>
      <c r="I130" s="5"/>
      <c r="J130" s="37" t="e">
        <f>H130/I130</f>
        <v>#DIV/0!</v>
      </c>
      <c r="K130" s="31"/>
      <c r="L130" s="5"/>
      <c r="M130" s="37" t="e">
        <f>K130/L130</f>
        <v>#DIV/0!</v>
      </c>
      <c r="N130" s="31"/>
      <c r="O130" s="5"/>
      <c r="P130" s="37" t="e">
        <f>N130/O130</f>
        <v>#DIV/0!</v>
      </c>
      <c r="Q130" s="31"/>
      <c r="R130" s="5"/>
      <c r="S130" s="37" t="e">
        <f>Q130/R130</f>
        <v>#DIV/0!</v>
      </c>
      <c r="T130" s="31"/>
      <c r="U130" s="5"/>
      <c r="V130" s="37" t="e">
        <f>T130/U130</f>
        <v>#DIV/0!</v>
      </c>
      <c r="W130" s="31"/>
      <c r="X130" s="5"/>
      <c r="Y130" s="37" t="e">
        <f>W130/X130</f>
        <v>#DIV/0!</v>
      </c>
      <c r="Z130" s="31"/>
      <c r="AA130" s="5"/>
      <c r="AB130" s="37" t="e">
        <f>Z130/AA130</f>
        <v>#DIV/0!</v>
      </c>
      <c r="AC130" s="31"/>
      <c r="AD130" s="5"/>
      <c r="AE130" s="37" t="e">
        <f>AC130/AD130</f>
        <v>#DIV/0!</v>
      </c>
      <c r="AF130" s="31"/>
      <c r="AG130" s="5"/>
      <c r="AH130" s="37" t="e">
        <f>AF130/AG130</f>
        <v>#DIV/0!</v>
      </c>
    </row>
    <row r="131" spans="1:34" x14ac:dyDescent="0.25">
      <c r="A131" s="30" t="s">
        <v>259</v>
      </c>
      <c r="B131" s="31"/>
      <c r="C131" s="32"/>
      <c r="D131" s="34" t="e">
        <f t="shared" ref="D131:D134" si="165">B131/C131</f>
        <v>#DIV/0!</v>
      </c>
      <c r="E131" s="31"/>
      <c r="F131" s="5"/>
      <c r="G131" s="37" t="e">
        <f t="shared" ref="G131:G134" si="166">E131/F131</f>
        <v>#DIV/0!</v>
      </c>
      <c r="H131" s="31"/>
      <c r="I131" s="5"/>
      <c r="J131" s="37" t="e">
        <f t="shared" ref="J131:J134" si="167">H131/I131</f>
        <v>#DIV/0!</v>
      </c>
      <c r="K131" s="31"/>
      <c r="L131" s="5"/>
      <c r="M131" s="37" t="e">
        <f t="shared" ref="M131:M134" si="168">K131/L131</f>
        <v>#DIV/0!</v>
      </c>
      <c r="N131" s="31"/>
      <c r="O131" s="5"/>
      <c r="P131" s="37" t="e">
        <f t="shared" ref="P131:P134" si="169">N131/O131</f>
        <v>#DIV/0!</v>
      </c>
      <c r="Q131" s="31"/>
      <c r="R131" s="5"/>
      <c r="S131" s="37" t="e">
        <f t="shared" ref="S131:S134" si="170">Q131/R131</f>
        <v>#DIV/0!</v>
      </c>
      <c r="T131" s="31"/>
      <c r="U131" s="5"/>
      <c r="V131" s="37" t="e">
        <f t="shared" ref="V131:V134" si="171">T131/U131</f>
        <v>#DIV/0!</v>
      </c>
      <c r="W131" s="31"/>
      <c r="X131" s="5"/>
      <c r="Y131" s="37" t="e">
        <f t="shared" ref="Y131:Y134" si="172">W131/X131</f>
        <v>#DIV/0!</v>
      </c>
      <c r="Z131" s="31"/>
      <c r="AA131" s="5"/>
      <c r="AB131" s="37" t="e">
        <f t="shared" ref="AB131:AB134" si="173">Z131/AA131</f>
        <v>#DIV/0!</v>
      </c>
      <c r="AC131" s="31"/>
      <c r="AD131" s="5"/>
      <c r="AE131" s="37" t="e">
        <f t="shared" ref="AE131:AE134" si="174">AC131/AD131</f>
        <v>#DIV/0!</v>
      </c>
      <c r="AF131" s="31"/>
      <c r="AG131" s="5"/>
      <c r="AH131" s="37" t="e">
        <f t="shared" ref="AH131:AH134" si="175">AF131/AG131</f>
        <v>#DIV/0!</v>
      </c>
    </row>
    <row r="132" spans="1:34" x14ac:dyDescent="0.25">
      <c r="A132" s="30" t="s">
        <v>260</v>
      </c>
      <c r="B132" s="31"/>
      <c r="C132" s="32"/>
      <c r="D132" s="34" t="e">
        <f t="shared" si="165"/>
        <v>#DIV/0!</v>
      </c>
      <c r="E132" s="31"/>
      <c r="F132" s="5"/>
      <c r="G132" s="37" t="e">
        <f t="shared" si="166"/>
        <v>#DIV/0!</v>
      </c>
      <c r="H132" s="31"/>
      <c r="I132" s="5"/>
      <c r="J132" s="37" t="e">
        <f t="shared" si="167"/>
        <v>#DIV/0!</v>
      </c>
      <c r="K132" s="31"/>
      <c r="L132" s="5"/>
      <c r="M132" s="37" t="e">
        <f t="shared" si="168"/>
        <v>#DIV/0!</v>
      </c>
      <c r="N132" s="31"/>
      <c r="O132" s="5"/>
      <c r="P132" s="37" t="e">
        <f t="shared" si="169"/>
        <v>#DIV/0!</v>
      </c>
      <c r="Q132" s="31"/>
      <c r="R132" s="5"/>
      <c r="S132" s="37" t="e">
        <f t="shared" si="170"/>
        <v>#DIV/0!</v>
      </c>
      <c r="T132" s="31"/>
      <c r="U132" s="5"/>
      <c r="V132" s="37" t="e">
        <f t="shared" si="171"/>
        <v>#DIV/0!</v>
      </c>
      <c r="W132" s="31"/>
      <c r="X132" s="5"/>
      <c r="Y132" s="37" t="e">
        <f t="shared" si="172"/>
        <v>#DIV/0!</v>
      </c>
      <c r="Z132" s="31"/>
      <c r="AA132" s="5"/>
      <c r="AB132" s="37" t="e">
        <f t="shared" si="173"/>
        <v>#DIV/0!</v>
      </c>
      <c r="AC132" s="31"/>
      <c r="AD132" s="5"/>
      <c r="AE132" s="37" t="e">
        <f t="shared" si="174"/>
        <v>#DIV/0!</v>
      </c>
      <c r="AF132" s="31"/>
      <c r="AG132" s="5"/>
      <c r="AH132" s="37" t="e">
        <f t="shared" si="175"/>
        <v>#DIV/0!</v>
      </c>
    </row>
    <row r="133" spans="1:34" x14ac:dyDescent="0.25">
      <c r="A133" s="30" t="s">
        <v>261</v>
      </c>
      <c r="B133" s="31"/>
      <c r="C133" s="32"/>
      <c r="D133" s="34" t="e">
        <f t="shared" si="165"/>
        <v>#DIV/0!</v>
      </c>
      <c r="E133" s="31"/>
      <c r="F133" s="5"/>
      <c r="G133" s="37" t="e">
        <f t="shared" si="166"/>
        <v>#DIV/0!</v>
      </c>
      <c r="H133" s="31"/>
      <c r="I133" s="5"/>
      <c r="J133" s="37" t="e">
        <f t="shared" si="167"/>
        <v>#DIV/0!</v>
      </c>
      <c r="K133" s="31"/>
      <c r="L133" s="5"/>
      <c r="M133" s="37" t="e">
        <f t="shared" si="168"/>
        <v>#DIV/0!</v>
      </c>
      <c r="N133" s="31"/>
      <c r="O133" s="5"/>
      <c r="P133" s="37" t="e">
        <f t="shared" si="169"/>
        <v>#DIV/0!</v>
      </c>
      <c r="Q133" s="31"/>
      <c r="R133" s="5"/>
      <c r="S133" s="37" t="e">
        <f t="shared" si="170"/>
        <v>#DIV/0!</v>
      </c>
      <c r="T133" s="31"/>
      <c r="U133" s="5"/>
      <c r="V133" s="37" t="e">
        <f t="shared" si="171"/>
        <v>#DIV/0!</v>
      </c>
      <c r="W133" s="31"/>
      <c r="X133" s="5"/>
      <c r="Y133" s="37" t="e">
        <f t="shared" si="172"/>
        <v>#DIV/0!</v>
      </c>
      <c r="Z133" s="31"/>
      <c r="AA133" s="5"/>
      <c r="AB133" s="37" t="e">
        <f t="shared" si="173"/>
        <v>#DIV/0!</v>
      </c>
      <c r="AC133" s="31"/>
      <c r="AD133" s="5"/>
      <c r="AE133" s="37" t="e">
        <f t="shared" si="174"/>
        <v>#DIV/0!</v>
      </c>
      <c r="AF133" s="31"/>
      <c r="AG133" s="5"/>
      <c r="AH133" s="37" t="e">
        <f t="shared" si="175"/>
        <v>#DIV/0!</v>
      </c>
    </row>
    <row r="134" spans="1:34" x14ac:dyDescent="0.25">
      <c r="A134" s="30" t="s">
        <v>262</v>
      </c>
      <c r="B134" s="31"/>
      <c r="C134" s="32"/>
      <c r="D134" s="34" t="e">
        <f t="shared" si="165"/>
        <v>#DIV/0!</v>
      </c>
      <c r="E134" s="31"/>
      <c r="F134" s="5"/>
      <c r="G134" s="37" t="e">
        <f t="shared" si="166"/>
        <v>#DIV/0!</v>
      </c>
      <c r="H134" s="31"/>
      <c r="I134" s="5"/>
      <c r="J134" s="37" t="e">
        <f t="shared" si="167"/>
        <v>#DIV/0!</v>
      </c>
      <c r="K134" s="31"/>
      <c r="L134" s="5"/>
      <c r="M134" s="37" t="e">
        <f t="shared" si="168"/>
        <v>#DIV/0!</v>
      </c>
      <c r="N134" s="31"/>
      <c r="O134" s="5"/>
      <c r="P134" s="37" t="e">
        <f t="shared" si="169"/>
        <v>#DIV/0!</v>
      </c>
      <c r="Q134" s="31"/>
      <c r="R134" s="5"/>
      <c r="S134" s="37" t="e">
        <f t="shared" si="170"/>
        <v>#DIV/0!</v>
      </c>
      <c r="T134" s="31"/>
      <c r="U134" s="5"/>
      <c r="V134" s="37" t="e">
        <f t="shared" si="171"/>
        <v>#DIV/0!</v>
      </c>
      <c r="W134" s="31"/>
      <c r="X134" s="5"/>
      <c r="Y134" s="37" t="e">
        <f t="shared" si="172"/>
        <v>#DIV/0!</v>
      </c>
      <c r="Z134" s="31"/>
      <c r="AA134" s="5"/>
      <c r="AB134" s="37" t="e">
        <f t="shared" si="173"/>
        <v>#DIV/0!</v>
      </c>
      <c r="AC134" s="31"/>
      <c r="AD134" s="5"/>
      <c r="AE134" s="37" t="e">
        <f t="shared" si="174"/>
        <v>#DIV/0!</v>
      </c>
      <c r="AF134" s="31"/>
      <c r="AG134" s="5"/>
      <c r="AH134" s="37" t="e">
        <f t="shared" si="175"/>
        <v>#DIV/0!</v>
      </c>
    </row>
    <row r="135" spans="1:34" x14ac:dyDescent="0.25">
      <c r="A135" s="30" t="s">
        <v>20</v>
      </c>
      <c r="B135" s="56">
        <f>SUM(B130:B134)</f>
        <v>0</v>
      </c>
      <c r="C135" s="56"/>
      <c r="D135" s="56"/>
      <c r="E135" s="47">
        <f>SUM(E130:E134)</f>
        <v>0</v>
      </c>
      <c r="F135" s="48"/>
      <c r="G135" s="49"/>
      <c r="H135" s="46">
        <f>SUM(H130:H134)</f>
        <v>0</v>
      </c>
      <c r="I135" s="58"/>
      <c r="J135" s="58"/>
      <c r="K135" s="46">
        <f>SUM(K130:K134)</f>
        <v>0</v>
      </c>
      <c r="L135" s="58"/>
      <c r="M135" s="58"/>
      <c r="N135" s="46">
        <f>SUM(N130:N134)</f>
        <v>0</v>
      </c>
      <c r="O135" s="58"/>
      <c r="P135" s="58"/>
      <c r="Q135" s="46">
        <f>SUM(Q130:Q134)</f>
        <v>0</v>
      </c>
      <c r="R135" s="58"/>
      <c r="S135" s="58"/>
      <c r="T135" s="46">
        <f>SUM(T130:T134)</f>
        <v>0</v>
      </c>
      <c r="U135" s="58"/>
      <c r="V135" s="58"/>
      <c r="W135" s="46">
        <f>SUM(W130:W134)</f>
        <v>0</v>
      </c>
      <c r="X135" s="58"/>
      <c r="Y135" s="58"/>
      <c r="Z135" s="46">
        <f>SUM(Z130:Z134)</f>
        <v>0</v>
      </c>
      <c r="AA135" s="58"/>
      <c r="AB135" s="58"/>
      <c r="AC135" s="46">
        <f>SUM(AC130:AC134)</f>
        <v>0</v>
      </c>
      <c r="AD135" s="58"/>
      <c r="AE135" s="58"/>
      <c r="AF135" s="46">
        <f>SUM(AF130:AF134)</f>
        <v>0</v>
      </c>
      <c r="AG135" s="58"/>
      <c r="AH135" s="58"/>
    </row>
    <row r="136" spans="1:34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34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34" x14ac:dyDescent="0.25">
      <c r="A138" s="2"/>
      <c r="B138" s="50" t="s">
        <v>1</v>
      </c>
      <c r="C138" s="50"/>
      <c r="D138" s="50"/>
      <c r="E138" s="50" t="s">
        <v>2</v>
      </c>
      <c r="F138" s="50"/>
      <c r="G138" s="50"/>
      <c r="H138" s="50" t="s">
        <v>3</v>
      </c>
      <c r="I138" s="50"/>
      <c r="J138" s="50"/>
      <c r="K138" s="50" t="s">
        <v>4</v>
      </c>
      <c r="L138" s="50"/>
      <c r="M138" s="50"/>
      <c r="N138" s="50" t="s">
        <v>5</v>
      </c>
      <c r="O138" s="50"/>
      <c r="P138" s="50"/>
      <c r="Q138" s="50" t="s">
        <v>6</v>
      </c>
      <c r="R138" s="50"/>
      <c r="S138" s="50"/>
      <c r="T138" s="50" t="s">
        <v>7</v>
      </c>
      <c r="U138" s="50"/>
      <c r="V138" s="50"/>
      <c r="W138" s="50" t="s">
        <v>8</v>
      </c>
      <c r="X138" s="50"/>
      <c r="Y138" s="50"/>
      <c r="Z138" s="50" t="s">
        <v>9</v>
      </c>
      <c r="AA138" s="50"/>
      <c r="AB138" s="50"/>
      <c r="AC138" s="50" t="s">
        <v>10</v>
      </c>
      <c r="AD138" s="50"/>
      <c r="AE138" s="50"/>
      <c r="AF138" s="50" t="s">
        <v>11</v>
      </c>
      <c r="AG138" s="50"/>
      <c r="AH138" s="50"/>
    </row>
    <row r="139" spans="1:34" ht="24.75" x14ac:dyDescent="0.25">
      <c r="A139" s="21" t="s">
        <v>272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34" x14ac:dyDescent="0.25">
      <c r="A140" s="30" t="s">
        <v>258</v>
      </c>
      <c r="B140" s="31"/>
      <c r="C140" s="32"/>
      <c r="D140" s="34" t="e">
        <f>B140/C140</f>
        <v>#DIV/0!</v>
      </c>
      <c r="E140" s="31"/>
      <c r="F140" s="5"/>
      <c r="G140" s="37" t="e">
        <f>E140/F140</f>
        <v>#DIV/0!</v>
      </c>
      <c r="H140" s="31"/>
      <c r="I140" s="5"/>
      <c r="J140" s="37" t="e">
        <f>H140/I140</f>
        <v>#DIV/0!</v>
      </c>
      <c r="K140" s="31"/>
      <c r="L140" s="5"/>
      <c r="M140" s="37" t="e">
        <f>K140/L140</f>
        <v>#DIV/0!</v>
      </c>
      <c r="N140" s="31"/>
      <c r="O140" s="5"/>
      <c r="P140" s="37" t="e">
        <f>N140/O140</f>
        <v>#DIV/0!</v>
      </c>
      <c r="Q140" s="31"/>
      <c r="R140" s="5"/>
      <c r="S140" s="37" t="e">
        <f>Q140/R140</f>
        <v>#DIV/0!</v>
      </c>
      <c r="T140" s="31"/>
      <c r="U140" s="5"/>
      <c r="V140" s="37" t="e">
        <f>T140/U140</f>
        <v>#DIV/0!</v>
      </c>
      <c r="W140" s="31"/>
      <c r="X140" s="5"/>
      <c r="Y140" s="37" t="e">
        <f>W140/X140</f>
        <v>#DIV/0!</v>
      </c>
      <c r="Z140" s="31"/>
      <c r="AA140" s="5"/>
      <c r="AB140" s="37" t="e">
        <f>Z140/AA140</f>
        <v>#DIV/0!</v>
      </c>
      <c r="AC140" s="31"/>
      <c r="AD140" s="5"/>
      <c r="AE140" s="37" t="e">
        <f>AC140/AD140</f>
        <v>#DIV/0!</v>
      </c>
      <c r="AF140" s="31"/>
      <c r="AG140" s="5"/>
      <c r="AH140" s="37" t="e">
        <f>AF140/AG140</f>
        <v>#DIV/0!</v>
      </c>
    </row>
    <row r="141" spans="1:34" x14ac:dyDescent="0.25">
      <c r="A141" s="30" t="s">
        <v>259</v>
      </c>
      <c r="B141" s="31"/>
      <c r="C141" s="32"/>
      <c r="D141" s="34" t="e">
        <f t="shared" ref="D141:D144" si="176">B141/C141</f>
        <v>#DIV/0!</v>
      </c>
      <c r="E141" s="31"/>
      <c r="F141" s="5"/>
      <c r="G141" s="37" t="e">
        <f t="shared" ref="G141:G144" si="177">E141/F141</f>
        <v>#DIV/0!</v>
      </c>
      <c r="H141" s="31"/>
      <c r="I141" s="5"/>
      <c r="J141" s="37" t="e">
        <f t="shared" ref="J141:J144" si="178">H141/I141</f>
        <v>#DIV/0!</v>
      </c>
      <c r="K141" s="31"/>
      <c r="L141" s="5"/>
      <c r="M141" s="37" t="e">
        <f t="shared" ref="M141:M144" si="179">K141/L141</f>
        <v>#DIV/0!</v>
      </c>
      <c r="N141" s="31"/>
      <c r="O141" s="5"/>
      <c r="P141" s="37" t="e">
        <f t="shared" ref="P141:P144" si="180">N141/O141</f>
        <v>#DIV/0!</v>
      </c>
      <c r="Q141" s="31"/>
      <c r="R141" s="5"/>
      <c r="S141" s="37" t="e">
        <f t="shared" ref="S141:S144" si="181">Q141/R141</f>
        <v>#DIV/0!</v>
      </c>
      <c r="T141" s="31"/>
      <c r="U141" s="5"/>
      <c r="V141" s="37" t="e">
        <f t="shared" ref="V141:V144" si="182">T141/U141</f>
        <v>#DIV/0!</v>
      </c>
      <c r="W141" s="31"/>
      <c r="X141" s="5"/>
      <c r="Y141" s="37" t="e">
        <f t="shared" ref="Y141:Y144" si="183">W141/X141</f>
        <v>#DIV/0!</v>
      </c>
      <c r="Z141" s="31"/>
      <c r="AA141" s="5"/>
      <c r="AB141" s="37" t="e">
        <f t="shared" ref="AB141:AB144" si="184">Z141/AA141</f>
        <v>#DIV/0!</v>
      </c>
      <c r="AC141" s="31"/>
      <c r="AD141" s="5"/>
      <c r="AE141" s="37" t="e">
        <f t="shared" ref="AE141:AE144" si="185">AC141/AD141</f>
        <v>#DIV/0!</v>
      </c>
      <c r="AF141" s="31"/>
      <c r="AG141" s="5"/>
      <c r="AH141" s="37" t="e">
        <f t="shared" ref="AH141:AH144" si="186">AF141/AG141</f>
        <v>#DIV/0!</v>
      </c>
    </row>
    <row r="142" spans="1:34" x14ac:dyDescent="0.25">
      <c r="A142" s="30" t="s">
        <v>260</v>
      </c>
      <c r="B142" s="31"/>
      <c r="C142" s="32"/>
      <c r="D142" s="34" t="e">
        <f t="shared" si="176"/>
        <v>#DIV/0!</v>
      </c>
      <c r="E142" s="31"/>
      <c r="F142" s="5"/>
      <c r="G142" s="37" t="e">
        <f t="shared" si="177"/>
        <v>#DIV/0!</v>
      </c>
      <c r="H142" s="31"/>
      <c r="I142" s="5"/>
      <c r="J142" s="37" t="e">
        <f t="shared" si="178"/>
        <v>#DIV/0!</v>
      </c>
      <c r="K142" s="31"/>
      <c r="L142" s="5"/>
      <c r="M142" s="37" t="e">
        <f t="shared" si="179"/>
        <v>#DIV/0!</v>
      </c>
      <c r="N142" s="31"/>
      <c r="O142" s="5"/>
      <c r="P142" s="37" t="e">
        <f t="shared" si="180"/>
        <v>#DIV/0!</v>
      </c>
      <c r="Q142" s="31"/>
      <c r="R142" s="5"/>
      <c r="S142" s="37" t="e">
        <f t="shared" si="181"/>
        <v>#DIV/0!</v>
      </c>
      <c r="T142" s="31"/>
      <c r="U142" s="5"/>
      <c r="V142" s="37" t="e">
        <f t="shared" si="182"/>
        <v>#DIV/0!</v>
      </c>
      <c r="W142" s="31"/>
      <c r="X142" s="5"/>
      <c r="Y142" s="37" t="e">
        <f t="shared" si="183"/>
        <v>#DIV/0!</v>
      </c>
      <c r="Z142" s="31"/>
      <c r="AA142" s="5"/>
      <c r="AB142" s="37" t="e">
        <f t="shared" si="184"/>
        <v>#DIV/0!</v>
      </c>
      <c r="AC142" s="31"/>
      <c r="AD142" s="5"/>
      <c r="AE142" s="37" t="e">
        <f t="shared" si="185"/>
        <v>#DIV/0!</v>
      </c>
      <c r="AF142" s="31"/>
      <c r="AG142" s="5"/>
      <c r="AH142" s="37" t="e">
        <f t="shared" si="186"/>
        <v>#DIV/0!</v>
      </c>
    </row>
    <row r="143" spans="1:34" x14ac:dyDescent="0.25">
      <c r="A143" s="30" t="s">
        <v>261</v>
      </c>
      <c r="B143" s="31"/>
      <c r="C143" s="32"/>
      <c r="D143" s="34" t="e">
        <f t="shared" si="176"/>
        <v>#DIV/0!</v>
      </c>
      <c r="E143" s="31"/>
      <c r="F143" s="5"/>
      <c r="G143" s="37" t="e">
        <f t="shared" si="177"/>
        <v>#DIV/0!</v>
      </c>
      <c r="H143" s="31"/>
      <c r="I143" s="5"/>
      <c r="J143" s="37" t="e">
        <f t="shared" si="178"/>
        <v>#DIV/0!</v>
      </c>
      <c r="K143" s="31"/>
      <c r="L143" s="5"/>
      <c r="M143" s="37" t="e">
        <f t="shared" si="179"/>
        <v>#DIV/0!</v>
      </c>
      <c r="N143" s="31"/>
      <c r="O143" s="5"/>
      <c r="P143" s="37" t="e">
        <f t="shared" si="180"/>
        <v>#DIV/0!</v>
      </c>
      <c r="Q143" s="31"/>
      <c r="R143" s="5"/>
      <c r="S143" s="37" t="e">
        <f t="shared" si="181"/>
        <v>#DIV/0!</v>
      </c>
      <c r="T143" s="31"/>
      <c r="U143" s="5"/>
      <c r="V143" s="37" t="e">
        <f t="shared" si="182"/>
        <v>#DIV/0!</v>
      </c>
      <c r="W143" s="31"/>
      <c r="X143" s="5"/>
      <c r="Y143" s="37" t="e">
        <f t="shared" si="183"/>
        <v>#DIV/0!</v>
      </c>
      <c r="Z143" s="31"/>
      <c r="AA143" s="5"/>
      <c r="AB143" s="37" t="e">
        <f t="shared" si="184"/>
        <v>#DIV/0!</v>
      </c>
      <c r="AC143" s="31"/>
      <c r="AD143" s="5"/>
      <c r="AE143" s="37" t="e">
        <f t="shared" si="185"/>
        <v>#DIV/0!</v>
      </c>
      <c r="AF143" s="31"/>
      <c r="AG143" s="5"/>
      <c r="AH143" s="37" t="e">
        <f t="shared" si="186"/>
        <v>#DIV/0!</v>
      </c>
    </row>
    <row r="144" spans="1:34" x14ac:dyDescent="0.25">
      <c r="A144" s="30" t="s">
        <v>262</v>
      </c>
      <c r="B144" s="31"/>
      <c r="C144" s="32"/>
      <c r="D144" s="34" t="e">
        <f t="shared" si="176"/>
        <v>#DIV/0!</v>
      </c>
      <c r="E144" s="31"/>
      <c r="F144" s="5"/>
      <c r="G144" s="37" t="e">
        <f t="shared" si="177"/>
        <v>#DIV/0!</v>
      </c>
      <c r="H144" s="31"/>
      <c r="I144" s="5"/>
      <c r="J144" s="37" t="e">
        <f t="shared" si="178"/>
        <v>#DIV/0!</v>
      </c>
      <c r="K144" s="31"/>
      <c r="L144" s="5"/>
      <c r="M144" s="37" t="e">
        <f t="shared" si="179"/>
        <v>#DIV/0!</v>
      </c>
      <c r="N144" s="31"/>
      <c r="O144" s="5"/>
      <c r="P144" s="37" t="e">
        <f t="shared" si="180"/>
        <v>#DIV/0!</v>
      </c>
      <c r="Q144" s="31"/>
      <c r="R144" s="5"/>
      <c r="S144" s="37" t="e">
        <f t="shared" si="181"/>
        <v>#DIV/0!</v>
      </c>
      <c r="T144" s="31"/>
      <c r="U144" s="5"/>
      <c r="V144" s="37" t="e">
        <f t="shared" si="182"/>
        <v>#DIV/0!</v>
      </c>
      <c r="W144" s="31"/>
      <c r="X144" s="5"/>
      <c r="Y144" s="37" t="e">
        <f t="shared" si="183"/>
        <v>#DIV/0!</v>
      </c>
      <c r="Z144" s="31"/>
      <c r="AA144" s="5"/>
      <c r="AB144" s="37" t="e">
        <f t="shared" si="184"/>
        <v>#DIV/0!</v>
      </c>
      <c r="AC144" s="31"/>
      <c r="AD144" s="5"/>
      <c r="AE144" s="37" t="e">
        <f t="shared" si="185"/>
        <v>#DIV/0!</v>
      </c>
      <c r="AF144" s="31"/>
      <c r="AG144" s="5"/>
      <c r="AH144" s="37" t="e">
        <f t="shared" si="186"/>
        <v>#DIV/0!</v>
      </c>
    </row>
    <row r="145" spans="1:34" x14ac:dyDescent="0.25">
      <c r="A145" s="30" t="s">
        <v>20</v>
      </c>
      <c r="B145" s="56">
        <f>SUM(B140:B144)</f>
        <v>0</v>
      </c>
      <c r="C145" s="56"/>
      <c r="D145" s="56"/>
      <c r="E145" s="47">
        <f>SUM(E140:E144)</f>
        <v>0</v>
      </c>
      <c r="F145" s="48"/>
      <c r="G145" s="49"/>
      <c r="H145" s="46">
        <f>SUM(H140:H144)</f>
        <v>0</v>
      </c>
      <c r="I145" s="58"/>
      <c r="J145" s="58"/>
      <c r="K145" s="46">
        <f>SUM(K140:K144)</f>
        <v>0</v>
      </c>
      <c r="L145" s="58"/>
      <c r="M145" s="58"/>
      <c r="N145" s="46">
        <f>SUM(N140:N144)</f>
        <v>0</v>
      </c>
      <c r="O145" s="58"/>
      <c r="P145" s="58"/>
      <c r="Q145" s="46">
        <f>SUM(Q140:Q144)</f>
        <v>0</v>
      </c>
      <c r="R145" s="58"/>
      <c r="S145" s="58"/>
      <c r="T145" s="46">
        <f>SUM(T140:T144)</f>
        <v>0</v>
      </c>
      <c r="U145" s="58"/>
      <c r="V145" s="58"/>
      <c r="W145" s="46">
        <f>SUM(W140:W144)</f>
        <v>0</v>
      </c>
      <c r="X145" s="58"/>
      <c r="Y145" s="58"/>
      <c r="Z145" s="46">
        <f>SUM(Z140:Z144)</f>
        <v>0</v>
      </c>
      <c r="AA145" s="58"/>
      <c r="AB145" s="58"/>
      <c r="AC145" s="46">
        <f>SUM(AC140:AC144)</f>
        <v>0</v>
      </c>
      <c r="AD145" s="58"/>
      <c r="AE145" s="58"/>
      <c r="AF145" s="46">
        <f>SUM(AF140:AF144)</f>
        <v>0</v>
      </c>
      <c r="AG145" s="58"/>
      <c r="AH145" s="58"/>
    </row>
    <row r="146" spans="1:34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34" x14ac:dyDescent="0.25">
      <c r="A147" s="1" t="s">
        <v>181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34" x14ac:dyDescent="0.25">
      <c r="A148" s="30" t="s">
        <v>258</v>
      </c>
      <c r="B148" s="31"/>
      <c r="C148" s="32"/>
      <c r="D148" s="34" t="e">
        <f>B148/C148</f>
        <v>#DIV/0!</v>
      </c>
      <c r="E148" s="31"/>
      <c r="F148" s="5"/>
      <c r="G148" s="37" t="e">
        <f>E148/F148</f>
        <v>#DIV/0!</v>
      </c>
      <c r="H148" s="31"/>
      <c r="I148" s="5"/>
      <c r="J148" s="37" t="e">
        <f>H148/I148</f>
        <v>#DIV/0!</v>
      </c>
      <c r="K148" s="31"/>
      <c r="L148" s="5"/>
      <c r="M148" s="37" t="e">
        <f>K148/L148</f>
        <v>#DIV/0!</v>
      </c>
      <c r="N148" s="31"/>
      <c r="O148" s="5"/>
      <c r="P148" s="37" t="e">
        <f>N148/O148</f>
        <v>#DIV/0!</v>
      </c>
      <c r="Q148" s="31"/>
      <c r="R148" s="5"/>
      <c r="S148" s="37" t="e">
        <f>Q148/R148</f>
        <v>#DIV/0!</v>
      </c>
      <c r="T148" s="31"/>
      <c r="U148" s="5"/>
      <c r="V148" s="37" t="e">
        <f>T148/U148</f>
        <v>#DIV/0!</v>
      </c>
      <c r="W148" s="31"/>
      <c r="X148" s="5"/>
      <c r="Y148" s="37" t="e">
        <f>W148/X148</f>
        <v>#DIV/0!</v>
      </c>
      <c r="Z148" s="31"/>
      <c r="AA148" s="5"/>
      <c r="AB148" s="37" t="e">
        <f>Z148/AA148</f>
        <v>#DIV/0!</v>
      </c>
      <c r="AC148" s="31"/>
      <c r="AD148" s="5"/>
      <c r="AE148" s="37" t="e">
        <f>AC148/AD148</f>
        <v>#DIV/0!</v>
      </c>
      <c r="AF148" s="31"/>
      <c r="AG148" s="5"/>
      <c r="AH148" s="37" t="e">
        <f>AF148/AG148</f>
        <v>#DIV/0!</v>
      </c>
    </row>
    <row r="149" spans="1:34" x14ac:dyDescent="0.25">
      <c r="A149" s="30" t="s">
        <v>259</v>
      </c>
      <c r="B149" s="31"/>
      <c r="C149" s="32"/>
      <c r="D149" s="34" t="e">
        <f t="shared" ref="D149:D152" si="187">B149/C149</f>
        <v>#DIV/0!</v>
      </c>
      <c r="E149" s="31"/>
      <c r="F149" s="5"/>
      <c r="G149" s="37" t="e">
        <f t="shared" ref="G149:G152" si="188">E149/F149</f>
        <v>#DIV/0!</v>
      </c>
      <c r="H149" s="31"/>
      <c r="I149" s="5"/>
      <c r="J149" s="37" t="e">
        <f t="shared" ref="J149:J152" si="189">H149/I149</f>
        <v>#DIV/0!</v>
      </c>
      <c r="K149" s="31"/>
      <c r="L149" s="5"/>
      <c r="M149" s="37" t="e">
        <f t="shared" ref="M149:M152" si="190">K149/L149</f>
        <v>#DIV/0!</v>
      </c>
      <c r="N149" s="31"/>
      <c r="O149" s="5"/>
      <c r="P149" s="37" t="e">
        <f t="shared" ref="P149:P152" si="191">N149/O149</f>
        <v>#DIV/0!</v>
      </c>
      <c r="Q149" s="31"/>
      <c r="R149" s="5"/>
      <c r="S149" s="37" t="e">
        <f t="shared" ref="S149:S152" si="192">Q149/R149</f>
        <v>#DIV/0!</v>
      </c>
      <c r="T149" s="31"/>
      <c r="U149" s="5"/>
      <c r="V149" s="37" t="e">
        <f t="shared" ref="V149:V152" si="193">T149/U149</f>
        <v>#DIV/0!</v>
      </c>
      <c r="W149" s="31"/>
      <c r="X149" s="5"/>
      <c r="Y149" s="37" t="e">
        <f t="shared" ref="Y149:Y152" si="194">W149/X149</f>
        <v>#DIV/0!</v>
      </c>
      <c r="Z149" s="31"/>
      <c r="AA149" s="5"/>
      <c r="AB149" s="37" t="e">
        <f t="shared" ref="AB149:AB152" si="195">Z149/AA149</f>
        <v>#DIV/0!</v>
      </c>
      <c r="AC149" s="31"/>
      <c r="AD149" s="5"/>
      <c r="AE149" s="37" t="e">
        <f t="shared" ref="AE149:AE152" si="196">AC149/AD149</f>
        <v>#DIV/0!</v>
      </c>
      <c r="AF149" s="31"/>
      <c r="AG149" s="5"/>
      <c r="AH149" s="37" t="e">
        <f t="shared" ref="AH149:AH152" si="197">AF149/AG149</f>
        <v>#DIV/0!</v>
      </c>
    </row>
    <row r="150" spans="1:34" x14ac:dyDescent="0.25">
      <c r="A150" s="30" t="s">
        <v>260</v>
      </c>
      <c r="B150" s="31"/>
      <c r="C150" s="32"/>
      <c r="D150" s="34" t="e">
        <f t="shared" si="187"/>
        <v>#DIV/0!</v>
      </c>
      <c r="E150" s="31"/>
      <c r="F150" s="5"/>
      <c r="G150" s="37" t="e">
        <f t="shared" si="188"/>
        <v>#DIV/0!</v>
      </c>
      <c r="H150" s="31"/>
      <c r="I150" s="5"/>
      <c r="J150" s="37" t="e">
        <f t="shared" si="189"/>
        <v>#DIV/0!</v>
      </c>
      <c r="K150" s="31"/>
      <c r="L150" s="5"/>
      <c r="M150" s="37" t="e">
        <f t="shared" si="190"/>
        <v>#DIV/0!</v>
      </c>
      <c r="N150" s="31"/>
      <c r="O150" s="5"/>
      <c r="P150" s="37" t="e">
        <f t="shared" si="191"/>
        <v>#DIV/0!</v>
      </c>
      <c r="Q150" s="31"/>
      <c r="R150" s="5"/>
      <c r="S150" s="37" t="e">
        <f t="shared" si="192"/>
        <v>#DIV/0!</v>
      </c>
      <c r="T150" s="31"/>
      <c r="U150" s="5"/>
      <c r="V150" s="37" t="e">
        <f t="shared" si="193"/>
        <v>#DIV/0!</v>
      </c>
      <c r="W150" s="31"/>
      <c r="X150" s="5"/>
      <c r="Y150" s="37" t="e">
        <f t="shared" si="194"/>
        <v>#DIV/0!</v>
      </c>
      <c r="Z150" s="31"/>
      <c r="AA150" s="5"/>
      <c r="AB150" s="37" t="e">
        <f t="shared" si="195"/>
        <v>#DIV/0!</v>
      </c>
      <c r="AC150" s="31"/>
      <c r="AD150" s="5"/>
      <c r="AE150" s="37" t="e">
        <f t="shared" si="196"/>
        <v>#DIV/0!</v>
      </c>
      <c r="AF150" s="31"/>
      <c r="AG150" s="5"/>
      <c r="AH150" s="37" t="e">
        <f t="shared" si="197"/>
        <v>#DIV/0!</v>
      </c>
    </row>
    <row r="151" spans="1:34" x14ac:dyDescent="0.25">
      <c r="A151" s="30" t="s">
        <v>261</v>
      </c>
      <c r="B151" s="31"/>
      <c r="C151" s="32"/>
      <c r="D151" s="34" t="e">
        <f t="shared" si="187"/>
        <v>#DIV/0!</v>
      </c>
      <c r="E151" s="31"/>
      <c r="F151" s="5"/>
      <c r="G151" s="37" t="e">
        <f t="shared" si="188"/>
        <v>#DIV/0!</v>
      </c>
      <c r="H151" s="31"/>
      <c r="I151" s="5"/>
      <c r="J151" s="37" t="e">
        <f t="shared" si="189"/>
        <v>#DIV/0!</v>
      </c>
      <c r="K151" s="31"/>
      <c r="L151" s="5"/>
      <c r="M151" s="37" t="e">
        <f t="shared" si="190"/>
        <v>#DIV/0!</v>
      </c>
      <c r="N151" s="31"/>
      <c r="O151" s="5"/>
      <c r="P151" s="37" t="e">
        <f t="shared" si="191"/>
        <v>#DIV/0!</v>
      </c>
      <c r="Q151" s="31"/>
      <c r="R151" s="5"/>
      <c r="S151" s="37" t="e">
        <f t="shared" si="192"/>
        <v>#DIV/0!</v>
      </c>
      <c r="T151" s="31"/>
      <c r="U151" s="5"/>
      <c r="V151" s="37" t="e">
        <f t="shared" si="193"/>
        <v>#DIV/0!</v>
      </c>
      <c r="W151" s="31"/>
      <c r="X151" s="5"/>
      <c r="Y151" s="37" t="e">
        <f t="shared" si="194"/>
        <v>#DIV/0!</v>
      </c>
      <c r="Z151" s="31"/>
      <c r="AA151" s="5"/>
      <c r="AB151" s="37" t="e">
        <f t="shared" si="195"/>
        <v>#DIV/0!</v>
      </c>
      <c r="AC151" s="31"/>
      <c r="AD151" s="5"/>
      <c r="AE151" s="37" t="e">
        <f t="shared" si="196"/>
        <v>#DIV/0!</v>
      </c>
      <c r="AF151" s="31"/>
      <c r="AG151" s="5"/>
      <c r="AH151" s="37" t="e">
        <f t="shared" si="197"/>
        <v>#DIV/0!</v>
      </c>
    </row>
    <row r="152" spans="1:34" x14ac:dyDescent="0.25">
      <c r="A152" s="30" t="s">
        <v>262</v>
      </c>
      <c r="B152" s="31"/>
      <c r="C152" s="32"/>
      <c r="D152" s="34" t="e">
        <f t="shared" si="187"/>
        <v>#DIV/0!</v>
      </c>
      <c r="E152" s="31"/>
      <c r="F152" s="5"/>
      <c r="G152" s="37" t="e">
        <f t="shared" si="188"/>
        <v>#DIV/0!</v>
      </c>
      <c r="H152" s="31"/>
      <c r="I152" s="5"/>
      <c r="J152" s="37" t="e">
        <f t="shared" si="189"/>
        <v>#DIV/0!</v>
      </c>
      <c r="K152" s="31"/>
      <c r="L152" s="5"/>
      <c r="M152" s="37" t="e">
        <f t="shared" si="190"/>
        <v>#DIV/0!</v>
      </c>
      <c r="N152" s="31"/>
      <c r="O152" s="5"/>
      <c r="P152" s="37" t="e">
        <f t="shared" si="191"/>
        <v>#DIV/0!</v>
      </c>
      <c r="Q152" s="31"/>
      <c r="R152" s="5"/>
      <c r="S152" s="37" t="e">
        <f t="shared" si="192"/>
        <v>#DIV/0!</v>
      </c>
      <c r="T152" s="31"/>
      <c r="U152" s="5"/>
      <c r="V152" s="37" t="e">
        <f t="shared" si="193"/>
        <v>#DIV/0!</v>
      </c>
      <c r="W152" s="31"/>
      <c r="X152" s="5"/>
      <c r="Y152" s="37" t="e">
        <f t="shared" si="194"/>
        <v>#DIV/0!</v>
      </c>
      <c r="Z152" s="31"/>
      <c r="AA152" s="5"/>
      <c r="AB152" s="37" t="e">
        <f t="shared" si="195"/>
        <v>#DIV/0!</v>
      </c>
      <c r="AC152" s="31"/>
      <c r="AD152" s="5"/>
      <c r="AE152" s="37" t="e">
        <f t="shared" si="196"/>
        <v>#DIV/0!</v>
      </c>
      <c r="AF152" s="31"/>
      <c r="AG152" s="5"/>
      <c r="AH152" s="37" t="e">
        <f t="shared" si="197"/>
        <v>#DIV/0!</v>
      </c>
    </row>
    <row r="153" spans="1:34" x14ac:dyDescent="0.25">
      <c r="A153" s="30" t="s">
        <v>20</v>
      </c>
      <c r="B153" s="56">
        <f>SUM(B148:B152)</f>
        <v>0</v>
      </c>
      <c r="C153" s="56"/>
      <c r="D153" s="56"/>
      <c r="E153" s="47">
        <f>SUM(E148:E152)</f>
        <v>0</v>
      </c>
      <c r="F153" s="48"/>
      <c r="G153" s="49"/>
      <c r="H153" s="46">
        <f>SUM(H148:H152)</f>
        <v>0</v>
      </c>
      <c r="I153" s="58"/>
      <c r="J153" s="58"/>
      <c r="K153" s="46">
        <f>SUM(K148:K152)</f>
        <v>0</v>
      </c>
      <c r="L153" s="58"/>
      <c r="M153" s="58"/>
      <c r="N153" s="46">
        <f>SUM(N148:N152)</f>
        <v>0</v>
      </c>
      <c r="O153" s="58"/>
      <c r="P153" s="58"/>
      <c r="Q153" s="46">
        <f>SUM(Q148:Q152)</f>
        <v>0</v>
      </c>
      <c r="R153" s="58"/>
      <c r="S153" s="58"/>
      <c r="T153" s="46">
        <f>SUM(T148:T152)</f>
        <v>0</v>
      </c>
      <c r="U153" s="58"/>
      <c r="V153" s="58"/>
      <c r="W153" s="46">
        <f>SUM(W148:W152)</f>
        <v>0</v>
      </c>
      <c r="X153" s="58"/>
      <c r="Y153" s="58"/>
      <c r="Z153" s="46">
        <f>SUM(Z148:Z152)</f>
        <v>0</v>
      </c>
      <c r="AA153" s="58"/>
      <c r="AB153" s="58"/>
      <c r="AC153" s="46">
        <f>SUM(AC148:AC152)</f>
        <v>0</v>
      </c>
      <c r="AD153" s="58"/>
      <c r="AE153" s="58"/>
      <c r="AF153" s="46">
        <f>SUM(AF148:AF152)</f>
        <v>0</v>
      </c>
      <c r="AG153" s="58"/>
      <c r="AH153" s="58"/>
    </row>
    <row r="154" spans="1:34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</sheetData>
  <mergeCells count="253">
    <mergeCell ref="T153:V153"/>
    <mergeCell ref="W153:Y153"/>
    <mergeCell ref="Z153:AB153"/>
    <mergeCell ref="AC153:AE153"/>
    <mergeCell ref="AF153:AH153"/>
    <mergeCell ref="B153:D153"/>
    <mergeCell ref="E153:G153"/>
    <mergeCell ref="H153:J153"/>
    <mergeCell ref="K153:M153"/>
    <mergeCell ref="N153:P153"/>
    <mergeCell ref="Q153:S153"/>
    <mergeCell ref="Q145:S145"/>
    <mergeCell ref="T145:V145"/>
    <mergeCell ref="W145:Y145"/>
    <mergeCell ref="Z145:AB145"/>
    <mergeCell ref="AC145:AE145"/>
    <mergeCell ref="AF145:AH145"/>
    <mergeCell ref="T138:V138"/>
    <mergeCell ref="W138:Y138"/>
    <mergeCell ref="Z138:AB138"/>
    <mergeCell ref="AC138:AE138"/>
    <mergeCell ref="AF138:AH138"/>
    <mergeCell ref="Q138:S138"/>
    <mergeCell ref="B145:D145"/>
    <mergeCell ref="E145:G145"/>
    <mergeCell ref="H145:J145"/>
    <mergeCell ref="K145:M145"/>
    <mergeCell ref="N145:P145"/>
    <mergeCell ref="B138:D138"/>
    <mergeCell ref="E138:G138"/>
    <mergeCell ref="H138:J138"/>
    <mergeCell ref="K138:M138"/>
    <mergeCell ref="N138:P138"/>
    <mergeCell ref="Q135:S135"/>
    <mergeCell ref="T135:V135"/>
    <mergeCell ref="W135:Y135"/>
    <mergeCell ref="Z135:AB135"/>
    <mergeCell ref="AC135:AE135"/>
    <mergeCell ref="AF135:AH135"/>
    <mergeCell ref="T127:V127"/>
    <mergeCell ref="W127:Y127"/>
    <mergeCell ref="Z127:AB127"/>
    <mergeCell ref="AC127:AE127"/>
    <mergeCell ref="AF127:AH127"/>
    <mergeCell ref="Q127:S127"/>
    <mergeCell ref="B135:D135"/>
    <mergeCell ref="E135:G135"/>
    <mergeCell ref="H135:J135"/>
    <mergeCell ref="K135:M135"/>
    <mergeCell ref="N135:P135"/>
    <mergeCell ref="B127:D127"/>
    <mergeCell ref="E127:G127"/>
    <mergeCell ref="H127:J127"/>
    <mergeCell ref="K127:M127"/>
    <mergeCell ref="N127:P127"/>
    <mergeCell ref="Q119:S119"/>
    <mergeCell ref="T119:V119"/>
    <mergeCell ref="W119:Y119"/>
    <mergeCell ref="Z119:AB119"/>
    <mergeCell ref="AC119:AE119"/>
    <mergeCell ref="AF119:AH119"/>
    <mergeCell ref="T111:V111"/>
    <mergeCell ref="W111:Y111"/>
    <mergeCell ref="Z111:AB111"/>
    <mergeCell ref="AC111:AE111"/>
    <mergeCell ref="AF111:AH111"/>
    <mergeCell ref="Q111:S111"/>
    <mergeCell ref="B119:D119"/>
    <mergeCell ref="E119:G119"/>
    <mergeCell ref="H119:J119"/>
    <mergeCell ref="K119:M119"/>
    <mergeCell ref="N119:P119"/>
    <mergeCell ref="B111:D111"/>
    <mergeCell ref="E111:G111"/>
    <mergeCell ref="H111:J111"/>
    <mergeCell ref="K111:M111"/>
    <mergeCell ref="N111:P111"/>
    <mergeCell ref="Q104:S104"/>
    <mergeCell ref="T104:V104"/>
    <mergeCell ref="W104:Y104"/>
    <mergeCell ref="Z104:AB104"/>
    <mergeCell ref="AC104:AE104"/>
    <mergeCell ref="AF104:AH104"/>
    <mergeCell ref="T101:V101"/>
    <mergeCell ref="W101:Y101"/>
    <mergeCell ref="Z101:AB101"/>
    <mergeCell ref="AC101:AE101"/>
    <mergeCell ref="AF101:AH101"/>
    <mergeCell ref="Q101:S101"/>
    <mergeCell ref="B104:D104"/>
    <mergeCell ref="E104:G104"/>
    <mergeCell ref="H104:J104"/>
    <mergeCell ref="K104:M104"/>
    <mergeCell ref="N104:P104"/>
    <mergeCell ref="B101:D101"/>
    <mergeCell ref="E101:G101"/>
    <mergeCell ref="H101:J101"/>
    <mergeCell ref="K101:M101"/>
    <mergeCell ref="N101:P101"/>
    <mergeCell ref="Q93:S93"/>
    <mergeCell ref="T93:V93"/>
    <mergeCell ref="W93:Y93"/>
    <mergeCell ref="Z93:AB93"/>
    <mergeCell ref="AC93:AE93"/>
    <mergeCell ref="AF93:AH93"/>
    <mergeCell ref="T85:V85"/>
    <mergeCell ref="W85:Y85"/>
    <mergeCell ref="Z85:AB85"/>
    <mergeCell ref="AC85:AE85"/>
    <mergeCell ref="AF85:AH85"/>
    <mergeCell ref="Q85:S85"/>
    <mergeCell ref="B93:D93"/>
    <mergeCell ref="E93:G93"/>
    <mergeCell ref="H93:J93"/>
    <mergeCell ref="K93:M93"/>
    <mergeCell ref="N93:P93"/>
    <mergeCell ref="B85:D85"/>
    <mergeCell ref="E85:G85"/>
    <mergeCell ref="H85:J85"/>
    <mergeCell ref="K85:M85"/>
    <mergeCell ref="N85:P85"/>
    <mergeCell ref="Q77:S77"/>
    <mergeCell ref="T77:V77"/>
    <mergeCell ref="W77:Y77"/>
    <mergeCell ref="Z77:AB77"/>
    <mergeCell ref="AC77:AE77"/>
    <mergeCell ref="AF77:AH77"/>
    <mergeCell ref="T70:V70"/>
    <mergeCell ref="W70:Y70"/>
    <mergeCell ref="Z70:AB70"/>
    <mergeCell ref="AC70:AE70"/>
    <mergeCell ref="AF70:AH70"/>
    <mergeCell ref="Q70:S70"/>
    <mergeCell ref="B77:D77"/>
    <mergeCell ref="E77:G77"/>
    <mergeCell ref="H77:J77"/>
    <mergeCell ref="K77:M77"/>
    <mergeCell ref="N77:P77"/>
    <mergeCell ref="B70:D70"/>
    <mergeCell ref="E70:G70"/>
    <mergeCell ref="H70:J70"/>
    <mergeCell ref="K70:M70"/>
    <mergeCell ref="N70:P70"/>
    <mergeCell ref="Q67:S67"/>
    <mergeCell ref="T67:V67"/>
    <mergeCell ref="W67:Y67"/>
    <mergeCell ref="Z67:AB67"/>
    <mergeCell ref="AC67:AE67"/>
    <mergeCell ref="AF67:AH67"/>
    <mergeCell ref="T59:V59"/>
    <mergeCell ref="W59:Y59"/>
    <mergeCell ref="Z59:AB59"/>
    <mergeCell ref="AC59:AE59"/>
    <mergeCell ref="AF59:AH59"/>
    <mergeCell ref="Q59:S59"/>
    <mergeCell ref="B67:D67"/>
    <mergeCell ref="E67:G67"/>
    <mergeCell ref="H67:J67"/>
    <mergeCell ref="K67:M67"/>
    <mergeCell ref="N67:P67"/>
    <mergeCell ref="B59:D59"/>
    <mergeCell ref="E59:G59"/>
    <mergeCell ref="H59:J59"/>
    <mergeCell ref="K59:M59"/>
    <mergeCell ref="N59:P59"/>
    <mergeCell ref="Q51:S51"/>
    <mergeCell ref="T51:V51"/>
    <mergeCell ref="W51:Y51"/>
    <mergeCell ref="Z51:AB51"/>
    <mergeCell ref="AC51:AE51"/>
    <mergeCell ref="AF51:AH51"/>
    <mergeCell ref="T43:V43"/>
    <mergeCell ref="W43:Y43"/>
    <mergeCell ref="Z43:AB43"/>
    <mergeCell ref="AC43:AE43"/>
    <mergeCell ref="AF43:AH43"/>
    <mergeCell ref="Q43:S43"/>
    <mergeCell ref="B51:D51"/>
    <mergeCell ref="E51:G51"/>
    <mergeCell ref="H51:J51"/>
    <mergeCell ref="K51:M51"/>
    <mergeCell ref="N51:P51"/>
    <mergeCell ref="B43:D43"/>
    <mergeCell ref="E43:G43"/>
    <mergeCell ref="H43:J43"/>
    <mergeCell ref="K43:M43"/>
    <mergeCell ref="N43:P43"/>
    <mergeCell ref="Q36:S36"/>
    <mergeCell ref="T36:V36"/>
    <mergeCell ref="W36:Y36"/>
    <mergeCell ref="Z36:AB36"/>
    <mergeCell ref="AC36:AE36"/>
    <mergeCell ref="AF36:AH36"/>
    <mergeCell ref="T33:V33"/>
    <mergeCell ref="W33:Y33"/>
    <mergeCell ref="Z33:AB33"/>
    <mergeCell ref="AC33:AE33"/>
    <mergeCell ref="AF33:AH33"/>
    <mergeCell ref="Q33:S33"/>
    <mergeCell ref="B36:D36"/>
    <mergeCell ref="E36:G36"/>
    <mergeCell ref="H36:J36"/>
    <mergeCell ref="K36:M36"/>
    <mergeCell ref="N36:P36"/>
    <mergeCell ref="B33:D33"/>
    <mergeCell ref="E33:G33"/>
    <mergeCell ref="H33:J33"/>
    <mergeCell ref="K33:M33"/>
    <mergeCell ref="N33:P33"/>
    <mergeCell ref="Q25:S25"/>
    <mergeCell ref="T25:V25"/>
    <mergeCell ref="W25:Y25"/>
    <mergeCell ref="Z25:AB25"/>
    <mergeCell ref="AC25:AE25"/>
    <mergeCell ref="AF25:AH25"/>
    <mergeCell ref="T17:V17"/>
    <mergeCell ref="W17:Y17"/>
    <mergeCell ref="Z17:AB17"/>
    <mergeCell ref="AC17:AE17"/>
    <mergeCell ref="AF17:AH17"/>
    <mergeCell ref="Q17:S17"/>
    <mergeCell ref="B25:D25"/>
    <mergeCell ref="E25:G25"/>
    <mergeCell ref="H25:J25"/>
    <mergeCell ref="K25:M25"/>
    <mergeCell ref="N25:P25"/>
    <mergeCell ref="B17:D17"/>
    <mergeCell ref="E17:G17"/>
    <mergeCell ref="H17:J17"/>
    <mergeCell ref="K17:M17"/>
    <mergeCell ref="N17:P17"/>
    <mergeCell ref="Q9:S9"/>
    <mergeCell ref="T9:V9"/>
    <mergeCell ref="W9:Y9"/>
    <mergeCell ref="Z9:AB9"/>
    <mergeCell ref="AC9:AE9"/>
    <mergeCell ref="AF9:AH9"/>
    <mergeCell ref="T2:V2"/>
    <mergeCell ref="W2:Y2"/>
    <mergeCell ref="Z2:AB2"/>
    <mergeCell ref="AC2:AE2"/>
    <mergeCell ref="AF2:AH2"/>
    <mergeCell ref="Q2:S2"/>
    <mergeCell ref="B9:D9"/>
    <mergeCell ref="E9:G9"/>
    <mergeCell ref="H9:J9"/>
    <mergeCell ref="K9:M9"/>
    <mergeCell ref="N9:P9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workbookViewId="0">
      <selection activeCell="M14" sqref="M14"/>
    </sheetView>
  </sheetViews>
  <sheetFormatPr defaultRowHeight="15" x14ac:dyDescent="0.25"/>
  <cols>
    <col min="1" max="1" width="31" customWidth="1"/>
    <col min="2" max="2" width="3.28515625" customWidth="1"/>
    <col min="3" max="3" width="6" hidden="1" customWidth="1"/>
    <col min="4" max="4" width="5" customWidth="1"/>
    <col min="5" max="5" width="3.28515625" customWidth="1"/>
    <col min="6" max="6" width="8.85546875" hidden="1" customWidth="1"/>
    <col min="7" max="7" width="5" customWidth="1"/>
    <col min="8" max="8" width="3.28515625" customWidth="1"/>
    <col min="9" max="9" width="9.140625" hidden="1" customWidth="1"/>
    <col min="10" max="10" width="5" customWidth="1"/>
    <col min="11" max="11" width="3.28515625" customWidth="1"/>
    <col min="12" max="12" width="9.140625" hidden="1" customWidth="1"/>
    <col min="13" max="13" width="5" customWidth="1"/>
    <col min="14" max="14" width="3.28515625" customWidth="1"/>
    <col min="15" max="15" width="9.140625" hidden="1" customWidth="1"/>
    <col min="16" max="16" width="5" customWidth="1"/>
    <col min="17" max="17" width="3.28515625" customWidth="1"/>
    <col min="18" max="18" width="9.140625" hidden="1" customWidth="1"/>
    <col min="19" max="19" width="5" customWidth="1"/>
    <col min="20" max="20" width="3.28515625" customWidth="1"/>
    <col min="21" max="21" width="9.140625" hidden="1" customWidth="1"/>
    <col min="22" max="22" width="5" customWidth="1"/>
    <col min="23" max="23" width="3.28515625" customWidth="1"/>
    <col min="24" max="24" width="9.140625" hidden="1" customWidth="1"/>
    <col min="25" max="25" width="5" customWidth="1"/>
    <col min="26" max="26" width="3.28515625" customWidth="1"/>
    <col min="27" max="27" width="9.140625" hidden="1" customWidth="1"/>
    <col min="28" max="28" width="5" customWidth="1"/>
    <col min="29" max="29" width="3.28515625" customWidth="1"/>
    <col min="30" max="30" width="9.140625" hidden="1" customWidth="1"/>
    <col min="31" max="31" width="5" customWidth="1"/>
    <col min="32" max="32" width="3.28515625" customWidth="1"/>
    <col min="33" max="33" width="9.140625" hidden="1" customWidth="1"/>
    <col min="34" max="34" width="5" customWidth="1"/>
  </cols>
  <sheetData>
    <row r="1" spans="1:34" x14ac:dyDescent="0.25">
      <c r="A1" t="s">
        <v>273</v>
      </c>
    </row>
    <row r="2" spans="1:34" x14ac:dyDescent="0.25">
      <c r="B2" s="50" t="s">
        <v>1</v>
      </c>
      <c r="C2" s="50"/>
      <c r="D2" s="50"/>
      <c r="E2" s="50" t="s">
        <v>2</v>
      </c>
      <c r="F2" s="50"/>
      <c r="G2" s="50"/>
      <c r="H2" s="50" t="s">
        <v>3</v>
      </c>
      <c r="I2" s="50"/>
      <c r="J2" s="50"/>
      <c r="K2" s="50" t="s">
        <v>4</v>
      </c>
      <c r="L2" s="50"/>
      <c r="M2" s="50"/>
      <c r="N2" s="50" t="s">
        <v>5</v>
      </c>
      <c r="O2" s="50"/>
      <c r="P2" s="50"/>
      <c r="Q2" s="50" t="s">
        <v>6</v>
      </c>
      <c r="R2" s="50"/>
      <c r="S2" s="50"/>
      <c r="T2" s="50" t="s">
        <v>7</v>
      </c>
      <c r="U2" s="50"/>
      <c r="V2" s="50"/>
      <c r="W2" s="50" t="s">
        <v>8</v>
      </c>
      <c r="X2" s="50"/>
      <c r="Y2" s="50"/>
      <c r="Z2" s="50" t="s">
        <v>9</v>
      </c>
      <c r="AA2" s="50"/>
      <c r="AB2" s="50"/>
      <c r="AC2" s="50" t="s">
        <v>10</v>
      </c>
      <c r="AD2" s="50"/>
      <c r="AE2" s="50"/>
      <c r="AF2" s="50" t="s">
        <v>11</v>
      </c>
      <c r="AG2" s="50"/>
      <c r="AH2" s="50"/>
    </row>
    <row r="3" spans="1:34" x14ac:dyDescent="0.25">
      <c r="A3" s="1" t="s">
        <v>200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4" x14ac:dyDescent="0.25">
      <c r="A4" s="1" t="s">
        <v>258</v>
      </c>
      <c r="B4" s="31"/>
      <c r="C4" s="5"/>
      <c r="D4" s="37" t="e">
        <f>B4/C4</f>
        <v>#DIV/0!</v>
      </c>
      <c r="E4" s="31"/>
      <c r="F4" s="5"/>
      <c r="G4" s="37" t="e">
        <f>E4/F4</f>
        <v>#DIV/0!</v>
      </c>
      <c r="H4" s="31"/>
      <c r="I4" s="5"/>
      <c r="J4" s="37" t="e">
        <f>H4/I4</f>
        <v>#DIV/0!</v>
      </c>
      <c r="K4" s="31"/>
      <c r="L4" s="5"/>
      <c r="M4" s="37" t="e">
        <f>K4/L4</f>
        <v>#DIV/0!</v>
      </c>
      <c r="N4" s="31"/>
      <c r="O4" s="5"/>
      <c r="P4" s="37" t="e">
        <f>N4/O4</f>
        <v>#DIV/0!</v>
      </c>
      <c r="Q4" s="31"/>
      <c r="R4" s="5"/>
      <c r="S4" s="37" t="e">
        <f>Q4/R4</f>
        <v>#DIV/0!</v>
      </c>
      <c r="T4" s="31"/>
      <c r="U4" s="5"/>
      <c r="V4" s="37" t="e">
        <f>T4/U4</f>
        <v>#DIV/0!</v>
      </c>
      <c r="W4" s="31"/>
      <c r="X4" s="5"/>
      <c r="Y4" s="37" t="e">
        <f>W4/X4</f>
        <v>#DIV/0!</v>
      </c>
      <c r="Z4" s="31"/>
      <c r="AA4" s="5"/>
      <c r="AB4" s="37" t="e">
        <f>Z4/AA4</f>
        <v>#DIV/0!</v>
      </c>
      <c r="AC4" s="31"/>
      <c r="AD4" s="5"/>
      <c r="AE4" s="37" t="e">
        <f>AC4/AD4</f>
        <v>#DIV/0!</v>
      </c>
      <c r="AF4" s="31"/>
      <c r="AG4" s="5"/>
      <c r="AH4" s="37" t="e">
        <f>AF4/AG4</f>
        <v>#DIV/0!</v>
      </c>
    </row>
    <row r="5" spans="1:34" x14ac:dyDescent="0.25">
      <c r="A5" s="1" t="s">
        <v>259</v>
      </c>
      <c r="B5" s="31"/>
      <c r="C5" s="5"/>
      <c r="D5" s="37" t="e">
        <f t="shared" ref="D5:D8" si="0">B5/C5</f>
        <v>#DIV/0!</v>
      </c>
      <c r="E5" s="31"/>
      <c r="F5" s="5"/>
      <c r="G5" s="37" t="e">
        <f t="shared" ref="G5:G8" si="1">E5/F5</f>
        <v>#DIV/0!</v>
      </c>
      <c r="H5" s="31"/>
      <c r="I5" s="5"/>
      <c r="J5" s="37" t="e">
        <f t="shared" ref="J5:J8" si="2">H5/I5</f>
        <v>#DIV/0!</v>
      </c>
      <c r="K5" s="31"/>
      <c r="L5" s="5"/>
      <c r="M5" s="37" t="e">
        <f t="shared" ref="M5:M8" si="3">K5/L5</f>
        <v>#DIV/0!</v>
      </c>
      <c r="N5" s="31"/>
      <c r="O5" s="5"/>
      <c r="P5" s="37" t="e">
        <f t="shared" ref="P5:P8" si="4">N5/O5</f>
        <v>#DIV/0!</v>
      </c>
      <c r="Q5" s="31"/>
      <c r="R5" s="5"/>
      <c r="S5" s="37" t="e">
        <f t="shared" ref="S5:S8" si="5">Q5/R5</f>
        <v>#DIV/0!</v>
      </c>
      <c r="T5" s="31"/>
      <c r="U5" s="5"/>
      <c r="V5" s="37" t="e">
        <f t="shared" ref="V5:V8" si="6">T5/U5</f>
        <v>#DIV/0!</v>
      </c>
      <c r="W5" s="31"/>
      <c r="X5" s="5"/>
      <c r="Y5" s="37" t="e">
        <f t="shared" ref="Y5:Y8" si="7">W5/X5</f>
        <v>#DIV/0!</v>
      </c>
      <c r="Z5" s="31"/>
      <c r="AA5" s="5"/>
      <c r="AB5" s="37" t="e">
        <f t="shared" ref="AB5:AB8" si="8">Z5/AA5</f>
        <v>#DIV/0!</v>
      </c>
      <c r="AC5" s="31"/>
      <c r="AD5" s="5"/>
      <c r="AE5" s="37" t="e">
        <f t="shared" ref="AE5:AE8" si="9">AC5/AD5</f>
        <v>#DIV/0!</v>
      </c>
      <c r="AF5" s="31"/>
      <c r="AG5" s="5"/>
      <c r="AH5" s="37" t="e">
        <f t="shared" ref="AH5:AH8" si="10">AF5/AG5</f>
        <v>#DIV/0!</v>
      </c>
    </row>
    <row r="6" spans="1:34" x14ac:dyDescent="0.25">
      <c r="A6" s="1" t="s">
        <v>260</v>
      </c>
      <c r="B6" s="31"/>
      <c r="C6" s="5"/>
      <c r="D6" s="37" t="e">
        <f t="shared" si="0"/>
        <v>#DIV/0!</v>
      </c>
      <c r="E6" s="31"/>
      <c r="F6" s="5"/>
      <c r="G6" s="37" t="e">
        <f t="shared" si="1"/>
        <v>#DIV/0!</v>
      </c>
      <c r="H6" s="31"/>
      <c r="I6" s="5"/>
      <c r="J6" s="37" t="e">
        <f t="shared" si="2"/>
        <v>#DIV/0!</v>
      </c>
      <c r="K6" s="31"/>
      <c r="L6" s="5"/>
      <c r="M6" s="37" t="e">
        <f t="shared" si="3"/>
        <v>#DIV/0!</v>
      </c>
      <c r="N6" s="31"/>
      <c r="O6" s="5"/>
      <c r="P6" s="37" t="e">
        <f t="shared" si="4"/>
        <v>#DIV/0!</v>
      </c>
      <c r="Q6" s="31"/>
      <c r="R6" s="5"/>
      <c r="S6" s="37" t="e">
        <f t="shared" si="5"/>
        <v>#DIV/0!</v>
      </c>
      <c r="T6" s="31"/>
      <c r="U6" s="5"/>
      <c r="V6" s="37" t="e">
        <f t="shared" si="6"/>
        <v>#DIV/0!</v>
      </c>
      <c r="W6" s="31"/>
      <c r="X6" s="5"/>
      <c r="Y6" s="37" t="e">
        <f t="shared" si="7"/>
        <v>#DIV/0!</v>
      </c>
      <c r="Z6" s="31"/>
      <c r="AA6" s="5"/>
      <c r="AB6" s="37" t="e">
        <f t="shared" si="8"/>
        <v>#DIV/0!</v>
      </c>
      <c r="AC6" s="31"/>
      <c r="AD6" s="5"/>
      <c r="AE6" s="37" t="e">
        <f t="shared" si="9"/>
        <v>#DIV/0!</v>
      </c>
      <c r="AF6" s="31"/>
      <c r="AG6" s="5"/>
      <c r="AH6" s="37" t="e">
        <f t="shared" si="10"/>
        <v>#DIV/0!</v>
      </c>
    </row>
    <row r="7" spans="1:34" x14ac:dyDescent="0.25">
      <c r="A7" s="1" t="s">
        <v>261</v>
      </c>
      <c r="B7" s="31"/>
      <c r="C7" s="5"/>
      <c r="D7" s="37" t="e">
        <f t="shared" si="0"/>
        <v>#DIV/0!</v>
      </c>
      <c r="E7" s="31"/>
      <c r="F7" s="5"/>
      <c r="G7" s="37" t="e">
        <f t="shared" si="1"/>
        <v>#DIV/0!</v>
      </c>
      <c r="H7" s="31"/>
      <c r="I7" s="5"/>
      <c r="J7" s="37" t="e">
        <f t="shared" si="2"/>
        <v>#DIV/0!</v>
      </c>
      <c r="K7" s="31"/>
      <c r="L7" s="5"/>
      <c r="M7" s="37" t="e">
        <f t="shared" si="3"/>
        <v>#DIV/0!</v>
      </c>
      <c r="N7" s="31"/>
      <c r="O7" s="5"/>
      <c r="P7" s="37" t="e">
        <f t="shared" si="4"/>
        <v>#DIV/0!</v>
      </c>
      <c r="Q7" s="31"/>
      <c r="R7" s="5"/>
      <c r="S7" s="37" t="e">
        <f t="shared" si="5"/>
        <v>#DIV/0!</v>
      </c>
      <c r="T7" s="31"/>
      <c r="U7" s="5"/>
      <c r="V7" s="37" t="e">
        <f t="shared" si="6"/>
        <v>#DIV/0!</v>
      </c>
      <c r="W7" s="31"/>
      <c r="X7" s="5"/>
      <c r="Y7" s="37" t="e">
        <f t="shared" si="7"/>
        <v>#DIV/0!</v>
      </c>
      <c r="Z7" s="31"/>
      <c r="AA7" s="5"/>
      <c r="AB7" s="37" t="e">
        <f t="shared" si="8"/>
        <v>#DIV/0!</v>
      </c>
      <c r="AC7" s="31"/>
      <c r="AD7" s="5"/>
      <c r="AE7" s="37" t="e">
        <f t="shared" si="9"/>
        <v>#DIV/0!</v>
      </c>
      <c r="AF7" s="31"/>
      <c r="AG7" s="5"/>
      <c r="AH7" s="37" t="e">
        <f t="shared" si="10"/>
        <v>#DIV/0!</v>
      </c>
    </row>
    <row r="8" spans="1:34" x14ac:dyDescent="0.25">
      <c r="A8" s="1" t="s">
        <v>262</v>
      </c>
      <c r="B8" s="31"/>
      <c r="C8" s="5"/>
      <c r="D8" s="37" t="e">
        <f t="shared" si="0"/>
        <v>#DIV/0!</v>
      </c>
      <c r="E8" s="31"/>
      <c r="F8" s="5"/>
      <c r="G8" s="37" t="e">
        <f t="shared" si="1"/>
        <v>#DIV/0!</v>
      </c>
      <c r="H8" s="31"/>
      <c r="I8" s="5"/>
      <c r="J8" s="37" t="e">
        <f t="shared" si="2"/>
        <v>#DIV/0!</v>
      </c>
      <c r="K8" s="31"/>
      <c r="L8" s="5"/>
      <c r="M8" s="37" t="e">
        <f t="shared" si="3"/>
        <v>#DIV/0!</v>
      </c>
      <c r="N8" s="31"/>
      <c r="O8" s="5"/>
      <c r="P8" s="37" t="e">
        <f t="shared" si="4"/>
        <v>#DIV/0!</v>
      </c>
      <c r="Q8" s="31"/>
      <c r="R8" s="5"/>
      <c r="S8" s="37" t="e">
        <f t="shared" si="5"/>
        <v>#DIV/0!</v>
      </c>
      <c r="T8" s="31"/>
      <c r="U8" s="5"/>
      <c r="V8" s="37" t="e">
        <f t="shared" si="6"/>
        <v>#DIV/0!</v>
      </c>
      <c r="W8" s="31"/>
      <c r="X8" s="5"/>
      <c r="Y8" s="37" t="e">
        <f t="shared" si="7"/>
        <v>#DIV/0!</v>
      </c>
      <c r="Z8" s="31"/>
      <c r="AA8" s="5"/>
      <c r="AB8" s="37" t="e">
        <f t="shared" si="8"/>
        <v>#DIV/0!</v>
      </c>
      <c r="AC8" s="31"/>
      <c r="AD8" s="5"/>
      <c r="AE8" s="37" t="e">
        <f t="shared" si="9"/>
        <v>#DIV/0!</v>
      </c>
      <c r="AF8" s="31"/>
      <c r="AG8" s="5"/>
      <c r="AH8" s="37" t="e">
        <f t="shared" si="10"/>
        <v>#DIV/0!</v>
      </c>
    </row>
    <row r="9" spans="1:34" x14ac:dyDescent="0.25">
      <c r="A9" s="1" t="s">
        <v>20</v>
      </c>
      <c r="B9" s="47">
        <f>SUM(B4:B8)</f>
        <v>0</v>
      </c>
      <c r="C9" s="48"/>
      <c r="D9" s="49"/>
      <c r="E9" s="46">
        <f>SUM(E4:E8)</f>
        <v>0</v>
      </c>
      <c r="F9" s="58"/>
      <c r="G9" s="58"/>
      <c r="H9" s="46">
        <f>SUM(H4:H8)</f>
        <v>0</v>
      </c>
      <c r="I9" s="58"/>
      <c r="J9" s="58"/>
      <c r="K9" s="46">
        <f>SUM(K4:K8)</f>
        <v>0</v>
      </c>
      <c r="L9" s="58"/>
      <c r="M9" s="58"/>
      <c r="N9" s="46">
        <f>SUM(N4:N8)</f>
        <v>0</v>
      </c>
      <c r="O9" s="58"/>
      <c r="P9" s="58"/>
      <c r="Q9" s="46">
        <f>SUM(Q4:Q8)</f>
        <v>0</v>
      </c>
      <c r="R9" s="58"/>
      <c r="S9" s="58"/>
      <c r="T9" s="46">
        <f>SUM(T4:T8)</f>
        <v>0</v>
      </c>
      <c r="U9" s="58"/>
      <c r="V9" s="58"/>
      <c r="W9" s="46">
        <f>SUM(W4:W8)</f>
        <v>0</v>
      </c>
      <c r="X9" s="58"/>
      <c r="Y9" s="58"/>
      <c r="Z9" s="46">
        <f>SUM(Z4:Z8)</f>
        <v>0</v>
      </c>
      <c r="AA9" s="58"/>
      <c r="AB9" s="58"/>
      <c r="AC9" s="46">
        <f>SUM(AC4:AC8)</f>
        <v>0</v>
      </c>
      <c r="AD9" s="58"/>
      <c r="AE9" s="58"/>
      <c r="AF9" s="46">
        <f>SUM(AF4:AF8)</f>
        <v>0</v>
      </c>
      <c r="AG9" s="58"/>
      <c r="AH9" s="58"/>
    </row>
    <row r="10" spans="1:34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34" x14ac:dyDescent="0.25">
      <c r="A11" s="1" t="s">
        <v>274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4" x14ac:dyDescent="0.25">
      <c r="A12" s="1" t="s">
        <v>258</v>
      </c>
      <c r="B12" s="31"/>
      <c r="C12" s="5"/>
      <c r="D12" s="37" t="e">
        <f>B12/C12</f>
        <v>#DIV/0!</v>
      </c>
      <c r="E12" s="31"/>
      <c r="F12" s="5"/>
      <c r="G12" s="37" t="e">
        <f>E12/F12</f>
        <v>#DIV/0!</v>
      </c>
      <c r="H12" s="31"/>
      <c r="I12" s="5"/>
      <c r="J12" s="37" t="e">
        <f>H12/I12</f>
        <v>#DIV/0!</v>
      </c>
      <c r="K12" s="31"/>
      <c r="L12" s="5"/>
      <c r="M12" s="37" t="e">
        <f>K12/L12</f>
        <v>#DIV/0!</v>
      </c>
      <c r="N12" s="31"/>
      <c r="O12" s="5"/>
      <c r="P12" s="37" t="e">
        <f>N12/O12</f>
        <v>#DIV/0!</v>
      </c>
      <c r="Q12" s="31"/>
      <c r="R12" s="5"/>
      <c r="S12" s="37" t="e">
        <f>Q12/R12</f>
        <v>#DIV/0!</v>
      </c>
      <c r="T12" s="31"/>
      <c r="U12" s="5"/>
      <c r="V12" s="37" t="e">
        <f>T12/U12</f>
        <v>#DIV/0!</v>
      </c>
      <c r="W12" s="31"/>
      <c r="X12" s="5"/>
      <c r="Y12" s="37" t="e">
        <f>W12/X12</f>
        <v>#DIV/0!</v>
      </c>
      <c r="Z12" s="31"/>
      <c r="AA12" s="5"/>
      <c r="AB12" s="37" t="e">
        <f>Z12/AA12</f>
        <v>#DIV/0!</v>
      </c>
      <c r="AC12" s="31"/>
      <c r="AD12" s="5"/>
      <c r="AE12" s="37" t="e">
        <f>AC12/AD12</f>
        <v>#DIV/0!</v>
      </c>
      <c r="AF12" s="31"/>
      <c r="AG12" s="5"/>
      <c r="AH12" s="37" t="e">
        <f>AF12/AG12</f>
        <v>#DIV/0!</v>
      </c>
    </row>
    <row r="13" spans="1:34" x14ac:dyDescent="0.25">
      <c r="A13" s="1" t="s">
        <v>259</v>
      </c>
      <c r="B13" s="31"/>
      <c r="C13" s="5"/>
      <c r="D13" s="37" t="e">
        <f t="shared" ref="D13:D16" si="11">B13/C13</f>
        <v>#DIV/0!</v>
      </c>
      <c r="E13" s="31"/>
      <c r="F13" s="5"/>
      <c r="G13" s="37" t="e">
        <f t="shared" ref="G13:G16" si="12">E13/F13</f>
        <v>#DIV/0!</v>
      </c>
      <c r="H13" s="31"/>
      <c r="I13" s="5"/>
      <c r="J13" s="37" t="e">
        <f t="shared" ref="J13:J16" si="13">H13/I13</f>
        <v>#DIV/0!</v>
      </c>
      <c r="K13" s="31"/>
      <c r="L13" s="5"/>
      <c r="M13" s="37" t="e">
        <f t="shared" ref="M13:M16" si="14">K13/L13</f>
        <v>#DIV/0!</v>
      </c>
      <c r="N13" s="31"/>
      <c r="O13" s="5"/>
      <c r="P13" s="37" t="e">
        <f t="shared" ref="P13:P16" si="15">N13/O13</f>
        <v>#DIV/0!</v>
      </c>
      <c r="Q13" s="31"/>
      <c r="R13" s="5"/>
      <c r="S13" s="37" t="e">
        <f t="shared" ref="S13:S16" si="16">Q13/R13</f>
        <v>#DIV/0!</v>
      </c>
      <c r="T13" s="31"/>
      <c r="U13" s="5"/>
      <c r="V13" s="37" t="e">
        <f t="shared" ref="V13:V16" si="17">T13/U13</f>
        <v>#DIV/0!</v>
      </c>
      <c r="W13" s="31"/>
      <c r="X13" s="5"/>
      <c r="Y13" s="37" t="e">
        <f t="shared" ref="Y13:Y16" si="18">W13/X13</f>
        <v>#DIV/0!</v>
      </c>
      <c r="Z13" s="31"/>
      <c r="AA13" s="5"/>
      <c r="AB13" s="37" t="e">
        <f t="shared" ref="AB13:AB16" si="19">Z13/AA13</f>
        <v>#DIV/0!</v>
      </c>
      <c r="AC13" s="31"/>
      <c r="AD13" s="5"/>
      <c r="AE13" s="37" t="e">
        <f t="shared" ref="AE13:AE16" si="20">AC13/AD13</f>
        <v>#DIV/0!</v>
      </c>
      <c r="AF13" s="31"/>
      <c r="AG13" s="5"/>
      <c r="AH13" s="37" t="e">
        <f t="shared" ref="AH13:AH16" si="21">AF13/AG13</f>
        <v>#DIV/0!</v>
      </c>
    </row>
    <row r="14" spans="1:34" x14ac:dyDescent="0.25">
      <c r="A14" s="1" t="s">
        <v>260</v>
      </c>
      <c r="B14" s="31"/>
      <c r="C14" s="5"/>
      <c r="D14" s="37" t="e">
        <f t="shared" si="11"/>
        <v>#DIV/0!</v>
      </c>
      <c r="E14" s="31"/>
      <c r="F14" s="5"/>
      <c r="G14" s="37" t="e">
        <f t="shared" si="12"/>
        <v>#DIV/0!</v>
      </c>
      <c r="H14" s="31"/>
      <c r="I14" s="5"/>
      <c r="J14" s="37" t="e">
        <f t="shared" si="13"/>
        <v>#DIV/0!</v>
      </c>
      <c r="K14" s="31"/>
      <c r="L14" s="5"/>
      <c r="M14" s="37" t="e">
        <f t="shared" si="14"/>
        <v>#DIV/0!</v>
      </c>
      <c r="N14" s="31"/>
      <c r="O14" s="5"/>
      <c r="P14" s="37" t="e">
        <f t="shared" si="15"/>
        <v>#DIV/0!</v>
      </c>
      <c r="Q14" s="31"/>
      <c r="R14" s="5"/>
      <c r="S14" s="37" t="e">
        <f t="shared" si="16"/>
        <v>#DIV/0!</v>
      </c>
      <c r="T14" s="31"/>
      <c r="U14" s="5"/>
      <c r="V14" s="37" t="e">
        <f t="shared" si="17"/>
        <v>#DIV/0!</v>
      </c>
      <c r="W14" s="31"/>
      <c r="X14" s="5"/>
      <c r="Y14" s="37" t="e">
        <f t="shared" si="18"/>
        <v>#DIV/0!</v>
      </c>
      <c r="Z14" s="31"/>
      <c r="AA14" s="5"/>
      <c r="AB14" s="37" t="e">
        <f t="shared" si="19"/>
        <v>#DIV/0!</v>
      </c>
      <c r="AC14" s="31"/>
      <c r="AD14" s="5"/>
      <c r="AE14" s="37" t="e">
        <f t="shared" si="20"/>
        <v>#DIV/0!</v>
      </c>
      <c r="AF14" s="31"/>
      <c r="AG14" s="5"/>
      <c r="AH14" s="37" t="e">
        <f t="shared" si="21"/>
        <v>#DIV/0!</v>
      </c>
    </row>
    <row r="15" spans="1:34" x14ac:dyDescent="0.25">
      <c r="A15" s="1" t="s">
        <v>261</v>
      </c>
      <c r="B15" s="31"/>
      <c r="C15" s="5"/>
      <c r="D15" s="37" t="e">
        <f t="shared" si="11"/>
        <v>#DIV/0!</v>
      </c>
      <c r="E15" s="31"/>
      <c r="F15" s="5"/>
      <c r="G15" s="37" t="e">
        <f t="shared" si="12"/>
        <v>#DIV/0!</v>
      </c>
      <c r="H15" s="31"/>
      <c r="I15" s="5"/>
      <c r="J15" s="37" t="e">
        <f t="shared" si="13"/>
        <v>#DIV/0!</v>
      </c>
      <c r="K15" s="31"/>
      <c r="L15" s="5"/>
      <c r="M15" s="37" t="e">
        <f t="shared" si="14"/>
        <v>#DIV/0!</v>
      </c>
      <c r="N15" s="31"/>
      <c r="O15" s="5"/>
      <c r="P15" s="37" t="e">
        <f t="shared" si="15"/>
        <v>#DIV/0!</v>
      </c>
      <c r="Q15" s="31"/>
      <c r="R15" s="5"/>
      <c r="S15" s="37" t="e">
        <f t="shared" si="16"/>
        <v>#DIV/0!</v>
      </c>
      <c r="T15" s="31"/>
      <c r="U15" s="5"/>
      <c r="V15" s="37" t="e">
        <f t="shared" si="17"/>
        <v>#DIV/0!</v>
      </c>
      <c r="W15" s="31"/>
      <c r="X15" s="5"/>
      <c r="Y15" s="37" t="e">
        <f t="shared" si="18"/>
        <v>#DIV/0!</v>
      </c>
      <c r="Z15" s="31"/>
      <c r="AA15" s="5"/>
      <c r="AB15" s="37" t="e">
        <f t="shared" si="19"/>
        <v>#DIV/0!</v>
      </c>
      <c r="AC15" s="31"/>
      <c r="AD15" s="5"/>
      <c r="AE15" s="37" t="e">
        <f t="shared" si="20"/>
        <v>#DIV/0!</v>
      </c>
      <c r="AF15" s="31"/>
      <c r="AG15" s="5"/>
      <c r="AH15" s="37" t="e">
        <f t="shared" si="21"/>
        <v>#DIV/0!</v>
      </c>
    </row>
    <row r="16" spans="1:34" x14ac:dyDescent="0.25">
      <c r="A16" s="1" t="s">
        <v>262</v>
      </c>
      <c r="B16" s="31"/>
      <c r="C16" s="5"/>
      <c r="D16" s="37" t="e">
        <f t="shared" si="11"/>
        <v>#DIV/0!</v>
      </c>
      <c r="E16" s="31"/>
      <c r="F16" s="5"/>
      <c r="G16" s="37" t="e">
        <f t="shared" si="12"/>
        <v>#DIV/0!</v>
      </c>
      <c r="H16" s="31"/>
      <c r="I16" s="5"/>
      <c r="J16" s="37" t="e">
        <f t="shared" si="13"/>
        <v>#DIV/0!</v>
      </c>
      <c r="K16" s="31"/>
      <c r="L16" s="5"/>
      <c r="M16" s="37" t="e">
        <f t="shared" si="14"/>
        <v>#DIV/0!</v>
      </c>
      <c r="N16" s="31"/>
      <c r="O16" s="5"/>
      <c r="P16" s="37" t="e">
        <f t="shared" si="15"/>
        <v>#DIV/0!</v>
      </c>
      <c r="Q16" s="31"/>
      <c r="R16" s="5"/>
      <c r="S16" s="37" t="e">
        <f t="shared" si="16"/>
        <v>#DIV/0!</v>
      </c>
      <c r="T16" s="31"/>
      <c r="U16" s="5"/>
      <c r="V16" s="37" t="e">
        <f t="shared" si="17"/>
        <v>#DIV/0!</v>
      </c>
      <c r="W16" s="31"/>
      <c r="X16" s="5"/>
      <c r="Y16" s="37" t="e">
        <f t="shared" si="18"/>
        <v>#DIV/0!</v>
      </c>
      <c r="Z16" s="31"/>
      <c r="AA16" s="5"/>
      <c r="AB16" s="37" t="e">
        <f t="shared" si="19"/>
        <v>#DIV/0!</v>
      </c>
      <c r="AC16" s="31"/>
      <c r="AD16" s="5"/>
      <c r="AE16" s="37" t="e">
        <f t="shared" si="20"/>
        <v>#DIV/0!</v>
      </c>
      <c r="AF16" s="31"/>
      <c r="AG16" s="5"/>
      <c r="AH16" s="37" t="e">
        <f t="shared" si="21"/>
        <v>#DIV/0!</v>
      </c>
    </row>
    <row r="17" spans="1:34" x14ac:dyDescent="0.25">
      <c r="A17" s="1" t="s">
        <v>20</v>
      </c>
      <c r="B17" s="47">
        <f>SUM(B12:B16)</f>
        <v>0</v>
      </c>
      <c r="C17" s="48"/>
      <c r="D17" s="49"/>
      <c r="E17" s="47">
        <f>SUM(E12:E16)</f>
        <v>0</v>
      </c>
      <c r="F17" s="59"/>
      <c r="G17" s="60"/>
      <c r="H17" s="46">
        <f>SUM(H12:H16)</f>
        <v>0</v>
      </c>
      <c r="I17" s="58"/>
      <c r="J17" s="58"/>
      <c r="K17" s="46">
        <f>SUM(K12:K16)</f>
        <v>0</v>
      </c>
      <c r="L17" s="58"/>
      <c r="M17" s="58"/>
      <c r="N17" s="46">
        <f>SUM(N12:N16)</f>
        <v>0</v>
      </c>
      <c r="O17" s="58"/>
      <c r="P17" s="58"/>
      <c r="Q17" s="46">
        <f>SUM(Q12:Q16)</f>
        <v>0</v>
      </c>
      <c r="R17" s="58"/>
      <c r="S17" s="58"/>
      <c r="T17" s="46">
        <f>SUM(T12:T16)</f>
        <v>0</v>
      </c>
      <c r="U17" s="58"/>
      <c r="V17" s="58"/>
      <c r="W17" s="46">
        <f>SUM(W12:W16)</f>
        <v>0</v>
      </c>
      <c r="X17" s="58"/>
      <c r="Y17" s="58"/>
      <c r="Z17" s="46">
        <f>SUM(Z12:Z16)</f>
        <v>0</v>
      </c>
      <c r="AA17" s="58"/>
      <c r="AB17" s="58"/>
      <c r="AC17" s="46">
        <f>SUM(AC12:AC16)</f>
        <v>0</v>
      </c>
      <c r="AD17" s="58"/>
      <c r="AE17" s="58"/>
      <c r="AF17" s="46">
        <f>SUM(AF12:AF16)</f>
        <v>0</v>
      </c>
      <c r="AG17" s="58"/>
      <c r="AH17" s="58"/>
    </row>
    <row r="18" spans="1:34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4" x14ac:dyDescent="0.25">
      <c r="A19" s="1" t="s">
        <v>275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4" x14ac:dyDescent="0.25">
      <c r="A20" s="1" t="s">
        <v>258</v>
      </c>
      <c r="B20" s="31"/>
      <c r="C20" s="5"/>
      <c r="D20" s="37" t="e">
        <f>B20/C20</f>
        <v>#DIV/0!</v>
      </c>
      <c r="E20" s="31"/>
      <c r="F20" s="5"/>
      <c r="G20" s="37" t="e">
        <f>E20/F20</f>
        <v>#DIV/0!</v>
      </c>
      <c r="H20" s="31"/>
      <c r="I20" s="5"/>
      <c r="J20" s="37" t="e">
        <f>H20/I20</f>
        <v>#DIV/0!</v>
      </c>
      <c r="K20" s="31"/>
      <c r="L20" s="5"/>
      <c r="M20" s="37" t="e">
        <f>K20/L20</f>
        <v>#DIV/0!</v>
      </c>
      <c r="N20" s="31"/>
      <c r="O20" s="5"/>
      <c r="P20" s="37" t="e">
        <f>N20/O20</f>
        <v>#DIV/0!</v>
      </c>
      <c r="Q20" s="31"/>
      <c r="R20" s="5"/>
      <c r="S20" s="37" t="e">
        <f>Q20/R20</f>
        <v>#DIV/0!</v>
      </c>
      <c r="T20" s="31"/>
      <c r="U20" s="5"/>
      <c r="V20" s="37" t="e">
        <f>T20/U20</f>
        <v>#DIV/0!</v>
      </c>
      <c r="W20" s="31"/>
      <c r="X20" s="5"/>
      <c r="Y20" s="37" t="e">
        <f>W20/X20</f>
        <v>#DIV/0!</v>
      </c>
      <c r="Z20" s="31"/>
      <c r="AA20" s="5"/>
      <c r="AB20" s="37" t="e">
        <f>Z20/AA20</f>
        <v>#DIV/0!</v>
      </c>
      <c r="AC20" s="31"/>
      <c r="AD20" s="5"/>
      <c r="AE20" s="37" t="e">
        <f>AC20/AD20</f>
        <v>#DIV/0!</v>
      </c>
      <c r="AF20" s="31"/>
      <c r="AG20" s="5"/>
      <c r="AH20" s="37" t="e">
        <f>AF20/AG20</f>
        <v>#DIV/0!</v>
      </c>
    </row>
    <row r="21" spans="1:34" x14ac:dyDescent="0.25">
      <c r="A21" s="1" t="s">
        <v>259</v>
      </c>
      <c r="B21" s="31"/>
      <c r="C21" s="5"/>
      <c r="D21" s="37" t="e">
        <f t="shared" ref="D21:D24" si="22">B21/C21</f>
        <v>#DIV/0!</v>
      </c>
      <c r="E21" s="31"/>
      <c r="F21" s="5"/>
      <c r="G21" s="37" t="e">
        <f t="shared" ref="G21:G24" si="23">E21/F21</f>
        <v>#DIV/0!</v>
      </c>
      <c r="H21" s="31"/>
      <c r="I21" s="5"/>
      <c r="J21" s="37" t="e">
        <f t="shared" ref="J21:J24" si="24">H21/I21</f>
        <v>#DIV/0!</v>
      </c>
      <c r="K21" s="31"/>
      <c r="L21" s="5"/>
      <c r="M21" s="37" t="e">
        <f t="shared" ref="M21:M24" si="25">K21/L21</f>
        <v>#DIV/0!</v>
      </c>
      <c r="N21" s="31"/>
      <c r="O21" s="5"/>
      <c r="P21" s="37" t="e">
        <f t="shared" ref="P21:P24" si="26">N21/O21</f>
        <v>#DIV/0!</v>
      </c>
      <c r="Q21" s="31"/>
      <c r="R21" s="5"/>
      <c r="S21" s="37" t="e">
        <f t="shared" ref="S21:S24" si="27">Q21/R21</f>
        <v>#DIV/0!</v>
      </c>
      <c r="T21" s="31"/>
      <c r="U21" s="5"/>
      <c r="V21" s="37" t="e">
        <f t="shared" ref="V21:V24" si="28">T21/U21</f>
        <v>#DIV/0!</v>
      </c>
      <c r="W21" s="31"/>
      <c r="X21" s="5"/>
      <c r="Y21" s="37" t="e">
        <f t="shared" ref="Y21:Y24" si="29">W21/X21</f>
        <v>#DIV/0!</v>
      </c>
      <c r="Z21" s="31"/>
      <c r="AA21" s="5"/>
      <c r="AB21" s="37" t="e">
        <f t="shared" ref="AB21:AB24" si="30">Z21/AA21</f>
        <v>#DIV/0!</v>
      </c>
      <c r="AC21" s="31"/>
      <c r="AD21" s="5"/>
      <c r="AE21" s="37" t="e">
        <f t="shared" ref="AE21:AE24" si="31">AC21/AD21</f>
        <v>#DIV/0!</v>
      </c>
      <c r="AF21" s="31"/>
      <c r="AG21" s="5"/>
      <c r="AH21" s="37" t="e">
        <f t="shared" ref="AH21:AH24" si="32">AF21/AG21</f>
        <v>#DIV/0!</v>
      </c>
    </row>
    <row r="22" spans="1:34" x14ac:dyDescent="0.25">
      <c r="A22" s="1" t="s">
        <v>260</v>
      </c>
      <c r="B22" s="31"/>
      <c r="C22" s="5"/>
      <c r="D22" s="37" t="e">
        <f t="shared" si="22"/>
        <v>#DIV/0!</v>
      </c>
      <c r="E22" s="31"/>
      <c r="F22" s="5"/>
      <c r="G22" s="37" t="e">
        <f t="shared" si="23"/>
        <v>#DIV/0!</v>
      </c>
      <c r="H22" s="31"/>
      <c r="I22" s="5"/>
      <c r="J22" s="37" t="e">
        <f t="shared" si="24"/>
        <v>#DIV/0!</v>
      </c>
      <c r="K22" s="31"/>
      <c r="L22" s="5"/>
      <c r="M22" s="37" t="e">
        <f t="shared" si="25"/>
        <v>#DIV/0!</v>
      </c>
      <c r="N22" s="31"/>
      <c r="O22" s="5"/>
      <c r="P22" s="37" t="e">
        <f t="shared" si="26"/>
        <v>#DIV/0!</v>
      </c>
      <c r="Q22" s="31"/>
      <c r="R22" s="5"/>
      <c r="S22" s="37" t="e">
        <f t="shared" si="27"/>
        <v>#DIV/0!</v>
      </c>
      <c r="T22" s="31"/>
      <c r="U22" s="5"/>
      <c r="V22" s="37" t="e">
        <f t="shared" si="28"/>
        <v>#DIV/0!</v>
      </c>
      <c r="W22" s="31"/>
      <c r="X22" s="5"/>
      <c r="Y22" s="37" t="e">
        <f t="shared" si="29"/>
        <v>#DIV/0!</v>
      </c>
      <c r="Z22" s="31"/>
      <c r="AA22" s="5"/>
      <c r="AB22" s="37" t="e">
        <f t="shared" si="30"/>
        <v>#DIV/0!</v>
      </c>
      <c r="AC22" s="31"/>
      <c r="AD22" s="5"/>
      <c r="AE22" s="37" t="e">
        <f t="shared" si="31"/>
        <v>#DIV/0!</v>
      </c>
      <c r="AF22" s="31"/>
      <c r="AG22" s="5"/>
      <c r="AH22" s="37" t="e">
        <f t="shared" si="32"/>
        <v>#DIV/0!</v>
      </c>
    </row>
    <row r="23" spans="1:34" x14ac:dyDescent="0.25">
      <c r="A23" s="1" t="s">
        <v>261</v>
      </c>
      <c r="B23" s="31"/>
      <c r="C23" s="5"/>
      <c r="D23" s="37" t="e">
        <f t="shared" si="22"/>
        <v>#DIV/0!</v>
      </c>
      <c r="E23" s="31"/>
      <c r="F23" s="5"/>
      <c r="G23" s="37" t="e">
        <f t="shared" si="23"/>
        <v>#DIV/0!</v>
      </c>
      <c r="H23" s="31"/>
      <c r="I23" s="5"/>
      <c r="J23" s="37" t="e">
        <f t="shared" si="24"/>
        <v>#DIV/0!</v>
      </c>
      <c r="K23" s="31"/>
      <c r="L23" s="5"/>
      <c r="M23" s="37" t="e">
        <f t="shared" si="25"/>
        <v>#DIV/0!</v>
      </c>
      <c r="N23" s="31"/>
      <c r="O23" s="5"/>
      <c r="P23" s="37" t="e">
        <f t="shared" si="26"/>
        <v>#DIV/0!</v>
      </c>
      <c r="Q23" s="31"/>
      <c r="R23" s="5"/>
      <c r="S23" s="37" t="e">
        <f t="shared" si="27"/>
        <v>#DIV/0!</v>
      </c>
      <c r="T23" s="31"/>
      <c r="U23" s="5"/>
      <c r="V23" s="37" t="e">
        <f t="shared" si="28"/>
        <v>#DIV/0!</v>
      </c>
      <c r="W23" s="31"/>
      <c r="X23" s="5"/>
      <c r="Y23" s="37" t="e">
        <f t="shared" si="29"/>
        <v>#DIV/0!</v>
      </c>
      <c r="Z23" s="31"/>
      <c r="AA23" s="5"/>
      <c r="AB23" s="37" t="e">
        <f t="shared" si="30"/>
        <v>#DIV/0!</v>
      </c>
      <c r="AC23" s="31"/>
      <c r="AD23" s="5"/>
      <c r="AE23" s="37" t="e">
        <f t="shared" si="31"/>
        <v>#DIV/0!</v>
      </c>
      <c r="AF23" s="31"/>
      <c r="AG23" s="5"/>
      <c r="AH23" s="37" t="e">
        <f t="shared" si="32"/>
        <v>#DIV/0!</v>
      </c>
    </row>
    <row r="24" spans="1:34" x14ac:dyDescent="0.25">
      <c r="A24" s="1" t="s">
        <v>262</v>
      </c>
      <c r="B24" s="31"/>
      <c r="C24" s="5"/>
      <c r="D24" s="37" t="e">
        <f t="shared" si="22"/>
        <v>#DIV/0!</v>
      </c>
      <c r="E24" s="31"/>
      <c r="F24" s="5"/>
      <c r="G24" s="37" t="e">
        <f t="shared" si="23"/>
        <v>#DIV/0!</v>
      </c>
      <c r="H24" s="31"/>
      <c r="I24" s="5"/>
      <c r="J24" s="37" t="e">
        <f t="shared" si="24"/>
        <v>#DIV/0!</v>
      </c>
      <c r="K24" s="31"/>
      <c r="L24" s="5"/>
      <c r="M24" s="37" t="e">
        <f t="shared" si="25"/>
        <v>#DIV/0!</v>
      </c>
      <c r="N24" s="31"/>
      <c r="O24" s="5"/>
      <c r="P24" s="37" t="e">
        <f t="shared" si="26"/>
        <v>#DIV/0!</v>
      </c>
      <c r="Q24" s="31"/>
      <c r="R24" s="5"/>
      <c r="S24" s="37" t="e">
        <f t="shared" si="27"/>
        <v>#DIV/0!</v>
      </c>
      <c r="T24" s="31"/>
      <c r="U24" s="5"/>
      <c r="V24" s="37" t="e">
        <f t="shared" si="28"/>
        <v>#DIV/0!</v>
      </c>
      <c r="W24" s="31"/>
      <c r="X24" s="5"/>
      <c r="Y24" s="37" t="e">
        <f t="shared" si="29"/>
        <v>#DIV/0!</v>
      </c>
      <c r="Z24" s="31"/>
      <c r="AA24" s="5"/>
      <c r="AB24" s="37" t="e">
        <f t="shared" si="30"/>
        <v>#DIV/0!</v>
      </c>
      <c r="AC24" s="31"/>
      <c r="AD24" s="5"/>
      <c r="AE24" s="37" t="e">
        <f t="shared" si="31"/>
        <v>#DIV/0!</v>
      </c>
      <c r="AF24" s="31"/>
      <c r="AG24" s="5"/>
      <c r="AH24" s="37" t="e">
        <f t="shared" si="32"/>
        <v>#DIV/0!</v>
      </c>
    </row>
    <row r="25" spans="1:34" x14ac:dyDescent="0.25">
      <c r="A25" s="1" t="s">
        <v>20</v>
      </c>
      <c r="B25" s="47">
        <f>SUM(B20:B24)</f>
        <v>0</v>
      </c>
      <c r="C25" s="48"/>
      <c r="D25" s="49"/>
      <c r="E25" s="47">
        <f>SUM(E20:E24)</f>
        <v>0</v>
      </c>
      <c r="F25" s="59"/>
      <c r="G25" s="60"/>
      <c r="H25" s="46">
        <f>SUM(H20:H24)</f>
        <v>0</v>
      </c>
      <c r="I25" s="58"/>
      <c r="J25" s="58"/>
      <c r="K25" s="46">
        <f>SUM(K20:K24)</f>
        <v>0</v>
      </c>
      <c r="L25" s="58"/>
      <c r="M25" s="58"/>
      <c r="N25" s="46">
        <f>SUM(N20:N24)</f>
        <v>0</v>
      </c>
      <c r="O25" s="58"/>
      <c r="P25" s="58"/>
      <c r="Q25" s="46">
        <f>SUM(Q20:Q24)</f>
        <v>0</v>
      </c>
      <c r="R25" s="58"/>
      <c r="S25" s="58"/>
      <c r="T25" s="46">
        <f>SUM(T20:T24)</f>
        <v>0</v>
      </c>
      <c r="U25" s="58"/>
      <c r="V25" s="58"/>
      <c r="W25" s="46">
        <f>SUM(W20:W24)</f>
        <v>0</v>
      </c>
      <c r="X25" s="58"/>
      <c r="Y25" s="58"/>
      <c r="Z25" s="46">
        <f>SUM(Z20:Z24)</f>
        <v>0</v>
      </c>
      <c r="AA25" s="58"/>
      <c r="AB25" s="58"/>
      <c r="AC25" s="46">
        <f>SUM(AC20:AC24)</f>
        <v>0</v>
      </c>
      <c r="AD25" s="58"/>
      <c r="AE25" s="58"/>
      <c r="AF25" s="46">
        <f>SUM(AF20:AF24)</f>
        <v>0</v>
      </c>
      <c r="AG25" s="58"/>
      <c r="AH25" s="58"/>
    </row>
    <row r="26" spans="1:34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4" x14ac:dyDescent="0.25">
      <c r="A27" s="1" t="s">
        <v>276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4" x14ac:dyDescent="0.25">
      <c r="A28" s="1" t="s">
        <v>258</v>
      </c>
      <c r="B28" s="31"/>
      <c r="C28" s="5"/>
      <c r="D28" s="37" t="e">
        <f>B28/C28</f>
        <v>#DIV/0!</v>
      </c>
      <c r="E28" s="31"/>
      <c r="F28" s="5"/>
      <c r="G28" s="37" t="e">
        <f>E28/F28</f>
        <v>#DIV/0!</v>
      </c>
      <c r="H28" s="31"/>
      <c r="I28" s="5"/>
      <c r="J28" s="37" t="e">
        <f>H28/I28</f>
        <v>#DIV/0!</v>
      </c>
      <c r="K28" s="31"/>
      <c r="L28" s="5"/>
      <c r="M28" s="37" t="e">
        <f>K28/L28</f>
        <v>#DIV/0!</v>
      </c>
      <c r="N28" s="31"/>
      <c r="O28" s="5"/>
      <c r="P28" s="37" t="e">
        <f>N28/O28</f>
        <v>#DIV/0!</v>
      </c>
      <c r="Q28" s="31"/>
      <c r="R28" s="5"/>
      <c r="S28" s="37" t="e">
        <f>Q28/R28</f>
        <v>#DIV/0!</v>
      </c>
      <c r="T28" s="31"/>
      <c r="U28" s="5"/>
      <c r="V28" s="37" t="e">
        <f>T28/U28</f>
        <v>#DIV/0!</v>
      </c>
      <c r="W28" s="31"/>
      <c r="X28" s="5"/>
      <c r="Y28" s="37" t="e">
        <f>W28/X28</f>
        <v>#DIV/0!</v>
      </c>
      <c r="Z28" s="31"/>
      <c r="AA28" s="5"/>
      <c r="AB28" s="37" t="e">
        <f>Z28/AA28</f>
        <v>#DIV/0!</v>
      </c>
      <c r="AC28" s="31"/>
      <c r="AD28" s="5"/>
      <c r="AE28" s="37" t="e">
        <f>AC28/AD28</f>
        <v>#DIV/0!</v>
      </c>
      <c r="AF28" s="31"/>
      <c r="AG28" s="5"/>
      <c r="AH28" s="37" t="e">
        <f>AF28/AG28</f>
        <v>#DIV/0!</v>
      </c>
    </row>
    <row r="29" spans="1:34" x14ac:dyDescent="0.25">
      <c r="A29" s="1" t="s">
        <v>259</v>
      </c>
      <c r="B29" s="31"/>
      <c r="C29" s="5"/>
      <c r="D29" s="37" t="e">
        <f t="shared" ref="D29:D32" si="33">B29/C29</f>
        <v>#DIV/0!</v>
      </c>
      <c r="E29" s="31"/>
      <c r="F29" s="5"/>
      <c r="G29" s="37" t="e">
        <f t="shared" ref="G29:G32" si="34">E29/F29</f>
        <v>#DIV/0!</v>
      </c>
      <c r="H29" s="31"/>
      <c r="I29" s="5"/>
      <c r="J29" s="37" t="e">
        <f t="shared" ref="J29:J32" si="35">H29/I29</f>
        <v>#DIV/0!</v>
      </c>
      <c r="K29" s="31"/>
      <c r="L29" s="5"/>
      <c r="M29" s="37" t="e">
        <f t="shared" ref="M29:M32" si="36">K29/L29</f>
        <v>#DIV/0!</v>
      </c>
      <c r="N29" s="31"/>
      <c r="O29" s="5"/>
      <c r="P29" s="37" t="e">
        <f t="shared" ref="P29:P32" si="37">N29/O29</f>
        <v>#DIV/0!</v>
      </c>
      <c r="Q29" s="31"/>
      <c r="R29" s="5"/>
      <c r="S29" s="37" t="e">
        <f t="shared" ref="S29:S32" si="38">Q29/R29</f>
        <v>#DIV/0!</v>
      </c>
      <c r="T29" s="31"/>
      <c r="U29" s="5"/>
      <c r="V29" s="37" t="e">
        <f t="shared" ref="V29:V32" si="39">T29/U29</f>
        <v>#DIV/0!</v>
      </c>
      <c r="W29" s="31"/>
      <c r="X29" s="5"/>
      <c r="Y29" s="37" t="e">
        <f t="shared" ref="Y29:Y32" si="40">W29/X29</f>
        <v>#DIV/0!</v>
      </c>
      <c r="Z29" s="31"/>
      <c r="AA29" s="5"/>
      <c r="AB29" s="37" t="e">
        <f t="shared" ref="AB29:AB32" si="41">Z29/AA29</f>
        <v>#DIV/0!</v>
      </c>
      <c r="AC29" s="31"/>
      <c r="AD29" s="5"/>
      <c r="AE29" s="37" t="e">
        <f t="shared" ref="AE29:AE32" si="42">AC29/AD29</f>
        <v>#DIV/0!</v>
      </c>
      <c r="AF29" s="31"/>
      <c r="AG29" s="5"/>
      <c r="AH29" s="37" t="e">
        <f t="shared" ref="AH29:AH32" si="43">AF29/AG29</f>
        <v>#DIV/0!</v>
      </c>
    </row>
    <row r="30" spans="1:34" x14ac:dyDescent="0.25">
      <c r="A30" s="1" t="s">
        <v>260</v>
      </c>
      <c r="B30" s="31"/>
      <c r="C30" s="5"/>
      <c r="D30" s="37" t="e">
        <f t="shared" si="33"/>
        <v>#DIV/0!</v>
      </c>
      <c r="E30" s="31"/>
      <c r="F30" s="5"/>
      <c r="G30" s="37" t="e">
        <f t="shared" si="34"/>
        <v>#DIV/0!</v>
      </c>
      <c r="H30" s="31"/>
      <c r="I30" s="5"/>
      <c r="J30" s="37" t="e">
        <f t="shared" si="35"/>
        <v>#DIV/0!</v>
      </c>
      <c r="K30" s="31"/>
      <c r="L30" s="5"/>
      <c r="M30" s="37" t="e">
        <f t="shared" si="36"/>
        <v>#DIV/0!</v>
      </c>
      <c r="N30" s="31"/>
      <c r="O30" s="5"/>
      <c r="P30" s="37" t="e">
        <f t="shared" si="37"/>
        <v>#DIV/0!</v>
      </c>
      <c r="Q30" s="31"/>
      <c r="R30" s="5"/>
      <c r="S30" s="37" t="e">
        <f t="shared" si="38"/>
        <v>#DIV/0!</v>
      </c>
      <c r="T30" s="31"/>
      <c r="U30" s="5"/>
      <c r="V30" s="37" t="e">
        <f t="shared" si="39"/>
        <v>#DIV/0!</v>
      </c>
      <c r="W30" s="31"/>
      <c r="X30" s="5"/>
      <c r="Y30" s="37" t="e">
        <f t="shared" si="40"/>
        <v>#DIV/0!</v>
      </c>
      <c r="Z30" s="31"/>
      <c r="AA30" s="5"/>
      <c r="AB30" s="37" t="e">
        <f t="shared" si="41"/>
        <v>#DIV/0!</v>
      </c>
      <c r="AC30" s="31"/>
      <c r="AD30" s="5"/>
      <c r="AE30" s="37" t="e">
        <f t="shared" si="42"/>
        <v>#DIV/0!</v>
      </c>
      <c r="AF30" s="31"/>
      <c r="AG30" s="5"/>
      <c r="AH30" s="37" t="e">
        <f t="shared" si="43"/>
        <v>#DIV/0!</v>
      </c>
    </row>
    <row r="31" spans="1:34" x14ac:dyDescent="0.25">
      <c r="A31" s="1" t="s">
        <v>261</v>
      </c>
      <c r="B31" s="31"/>
      <c r="C31" s="5"/>
      <c r="D31" s="37" t="e">
        <f t="shared" si="33"/>
        <v>#DIV/0!</v>
      </c>
      <c r="E31" s="31"/>
      <c r="F31" s="5"/>
      <c r="G31" s="37" t="e">
        <f t="shared" si="34"/>
        <v>#DIV/0!</v>
      </c>
      <c r="H31" s="31"/>
      <c r="I31" s="5"/>
      <c r="J31" s="37" t="e">
        <f t="shared" si="35"/>
        <v>#DIV/0!</v>
      </c>
      <c r="K31" s="31"/>
      <c r="L31" s="5"/>
      <c r="M31" s="37" t="e">
        <f t="shared" si="36"/>
        <v>#DIV/0!</v>
      </c>
      <c r="N31" s="31"/>
      <c r="O31" s="5"/>
      <c r="P31" s="37" t="e">
        <f t="shared" si="37"/>
        <v>#DIV/0!</v>
      </c>
      <c r="Q31" s="31"/>
      <c r="R31" s="5"/>
      <c r="S31" s="37" t="e">
        <f t="shared" si="38"/>
        <v>#DIV/0!</v>
      </c>
      <c r="T31" s="31"/>
      <c r="U31" s="5"/>
      <c r="V31" s="37" t="e">
        <f t="shared" si="39"/>
        <v>#DIV/0!</v>
      </c>
      <c r="W31" s="31"/>
      <c r="X31" s="5"/>
      <c r="Y31" s="37" t="e">
        <f t="shared" si="40"/>
        <v>#DIV/0!</v>
      </c>
      <c r="Z31" s="31"/>
      <c r="AA31" s="5"/>
      <c r="AB31" s="37" t="e">
        <f t="shared" si="41"/>
        <v>#DIV/0!</v>
      </c>
      <c r="AC31" s="31"/>
      <c r="AD31" s="5"/>
      <c r="AE31" s="37" t="e">
        <f t="shared" si="42"/>
        <v>#DIV/0!</v>
      </c>
      <c r="AF31" s="31"/>
      <c r="AG31" s="5"/>
      <c r="AH31" s="37" t="e">
        <f t="shared" si="43"/>
        <v>#DIV/0!</v>
      </c>
    </row>
    <row r="32" spans="1:34" x14ac:dyDescent="0.25">
      <c r="A32" s="1" t="s">
        <v>262</v>
      </c>
      <c r="B32" s="31"/>
      <c r="C32" s="5"/>
      <c r="D32" s="37" t="e">
        <f t="shared" si="33"/>
        <v>#DIV/0!</v>
      </c>
      <c r="E32" s="31"/>
      <c r="F32" s="5"/>
      <c r="G32" s="37" t="e">
        <f t="shared" si="34"/>
        <v>#DIV/0!</v>
      </c>
      <c r="H32" s="31"/>
      <c r="I32" s="5"/>
      <c r="J32" s="37" t="e">
        <f t="shared" si="35"/>
        <v>#DIV/0!</v>
      </c>
      <c r="K32" s="31"/>
      <c r="L32" s="5"/>
      <c r="M32" s="37" t="e">
        <f t="shared" si="36"/>
        <v>#DIV/0!</v>
      </c>
      <c r="N32" s="31"/>
      <c r="O32" s="5"/>
      <c r="P32" s="37" t="e">
        <f t="shared" si="37"/>
        <v>#DIV/0!</v>
      </c>
      <c r="Q32" s="31"/>
      <c r="R32" s="5"/>
      <c r="S32" s="37" t="e">
        <f t="shared" si="38"/>
        <v>#DIV/0!</v>
      </c>
      <c r="T32" s="31"/>
      <c r="U32" s="5"/>
      <c r="V32" s="37" t="e">
        <f t="shared" si="39"/>
        <v>#DIV/0!</v>
      </c>
      <c r="W32" s="31"/>
      <c r="X32" s="5"/>
      <c r="Y32" s="37" t="e">
        <f t="shared" si="40"/>
        <v>#DIV/0!</v>
      </c>
      <c r="Z32" s="31"/>
      <c r="AA32" s="5"/>
      <c r="AB32" s="37" t="e">
        <f t="shared" si="41"/>
        <v>#DIV/0!</v>
      </c>
      <c r="AC32" s="31"/>
      <c r="AD32" s="5"/>
      <c r="AE32" s="37" t="e">
        <f t="shared" si="42"/>
        <v>#DIV/0!</v>
      </c>
      <c r="AF32" s="31"/>
      <c r="AG32" s="5"/>
      <c r="AH32" s="37" t="e">
        <f t="shared" si="43"/>
        <v>#DIV/0!</v>
      </c>
    </row>
    <row r="33" spans="1:34" x14ac:dyDescent="0.25">
      <c r="A33" s="1" t="s">
        <v>20</v>
      </c>
      <c r="B33" s="47">
        <f>SUM(B28:B32)</f>
        <v>0</v>
      </c>
      <c r="C33" s="48"/>
      <c r="D33" s="49"/>
      <c r="E33" s="47">
        <f>SUM(E28:E32)</f>
        <v>0</v>
      </c>
      <c r="F33" s="59"/>
      <c r="G33" s="60"/>
      <c r="H33" s="46">
        <f>SUM(H28:H32)</f>
        <v>0</v>
      </c>
      <c r="I33" s="58"/>
      <c r="J33" s="58"/>
      <c r="K33" s="46">
        <f>SUM(K28:K32)</f>
        <v>0</v>
      </c>
      <c r="L33" s="58"/>
      <c r="M33" s="58"/>
      <c r="N33" s="46">
        <f>SUM(N28:N32)</f>
        <v>0</v>
      </c>
      <c r="O33" s="58"/>
      <c r="P33" s="58"/>
      <c r="Q33" s="46">
        <f>SUM(Q28:Q32)</f>
        <v>0</v>
      </c>
      <c r="R33" s="58"/>
      <c r="S33" s="58"/>
      <c r="T33" s="46">
        <f>SUM(T28:T32)</f>
        <v>0</v>
      </c>
      <c r="U33" s="58"/>
      <c r="V33" s="58"/>
      <c r="W33" s="46">
        <f>SUM(W28:W32)</f>
        <v>0</v>
      </c>
      <c r="X33" s="58"/>
      <c r="Y33" s="58"/>
      <c r="Z33" s="46">
        <f>SUM(Z28:Z32)</f>
        <v>0</v>
      </c>
      <c r="AA33" s="58"/>
      <c r="AB33" s="58"/>
      <c r="AC33" s="46">
        <f>SUM(AC28:AC32)</f>
        <v>0</v>
      </c>
      <c r="AD33" s="58"/>
      <c r="AE33" s="58"/>
      <c r="AF33" s="46">
        <f>SUM(AF28:AF32)</f>
        <v>0</v>
      </c>
      <c r="AG33" s="58"/>
      <c r="AH33" s="58"/>
    </row>
    <row r="34" spans="1:34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4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4" x14ac:dyDescent="0.25">
      <c r="A36" s="2"/>
      <c r="B36" s="50" t="s">
        <v>1</v>
      </c>
      <c r="C36" s="50"/>
      <c r="D36" s="50"/>
      <c r="E36" s="50" t="s">
        <v>2</v>
      </c>
      <c r="F36" s="50"/>
      <c r="G36" s="50"/>
      <c r="H36" s="50" t="s">
        <v>3</v>
      </c>
      <c r="I36" s="50"/>
      <c r="J36" s="50"/>
      <c r="K36" s="50" t="s">
        <v>4</v>
      </c>
      <c r="L36" s="50"/>
      <c r="M36" s="50"/>
      <c r="N36" s="50" t="s">
        <v>5</v>
      </c>
      <c r="O36" s="50"/>
      <c r="P36" s="50"/>
      <c r="Q36" s="50" t="s">
        <v>6</v>
      </c>
      <c r="R36" s="50"/>
      <c r="S36" s="50"/>
      <c r="T36" s="50" t="s">
        <v>7</v>
      </c>
      <c r="U36" s="50"/>
      <c r="V36" s="50"/>
      <c r="W36" s="50" t="s">
        <v>8</v>
      </c>
      <c r="X36" s="50"/>
      <c r="Y36" s="50"/>
      <c r="Z36" s="50" t="s">
        <v>9</v>
      </c>
      <c r="AA36" s="50"/>
      <c r="AB36" s="50"/>
      <c r="AC36" s="50" t="s">
        <v>10</v>
      </c>
      <c r="AD36" s="50"/>
      <c r="AE36" s="50"/>
      <c r="AF36" s="50" t="s">
        <v>11</v>
      </c>
      <c r="AG36" s="50"/>
      <c r="AH36" s="50"/>
    </row>
    <row r="37" spans="1:34" x14ac:dyDescent="0.25">
      <c r="A37" s="1" t="s">
        <v>277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4" x14ac:dyDescent="0.25">
      <c r="A38" s="1" t="s">
        <v>258</v>
      </c>
      <c r="B38" s="31"/>
      <c r="C38" s="5"/>
      <c r="D38" s="37" t="e">
        <f>B38/C38</f>
        <v>#DIV/0!</v>
      </c>
      <c r="E38" s="31"/>
      <c r="F38" s="5"/>
      <c r="G38" s="37" t="e">
        <f>E38/F38</f>
        <v>#DIV/0!</v>
      </c>
      <c r="H38" s="31"/>
      <c r="I38" s="5"/>
      <c r="J38" s="37" t="e">
        <f>H38/I38</f>
        <v>#DIV/0!</v>
      </c>
      <c r="K38" s="31"/>
      <c r="L38" s="5"/>
      <c r="M38" s="37" t="e">
        <f>K38/L38</f>
        <v>#DIV/0!</v>
      </c>
      <c r="N38" s="31"/>
      <c r="O38" s="5"/>
      <c r="P38" s="37" t="e">
        <f>N38/O38</f>
        <v>#DIV/0!</v>
      </c>
      <c r="Q38" s="31"/>
      <c r="R38" s="5"/>
      <c r="S38" s="37" t="e">
        <f>Q38/R38</f>
        <v>#DIV/0!</v>
      </c>
      <c r="T38" s="31"/>
      <c r="U38" s="5"/>
      <c r="V38" s="37" t="e">
        <f>T38/U38</f>
        <v>#DIV/0!</v>
      </c>
      <c r="W38" s="31"/>
      <c r="X38" s="5"/>
      <c r="Y38" s="37" t="e">
        <f>W38/X38</f>
        <v>#DIV/0!</v>
      </c>
      <c r="Z38" s="31"/>
      <c r="AA38" s="5"/>
      <c r="AB38" s="37" t="e">
        <f>Z38/AA38</f>
        <v>#DIV/0!</v>
      </c>
      <c r="AC38" s="31"/>
      <c r="AD38" s="5"/>
      <c r="AE38" s="37" t="e">
        <f>AC38/AD38</f>
        <v>#DIV/0!</v>
      </c>
      <c r="AF38" s="31"/>
      <c r="AG38" s="5"/>
      <c r="AH38" s="37" t="e">
        <f>AF38/AG38</f>
        <v>#DIV/0!</v>
      </c>
    </row>
    <row r="39" spans="1:34" x14ac:dyDescent="0.25">
      <c r="A39" s="1" t="s">
        <v>259</v>
      </c>
      <c r="B39" s="31"/>
      <c r="C39" s="5"/>
      <c r="D39" s="37" t="e">
        <f t="shared" ref="D39:D42" si="44">B39/C39</f>
        <v>#DIV/0!</v>
      </c>
      <c r="E39" s="31"/>
      <c r="F39" s="5"/>
      <c r="G39" s="37" t="e">
        <f t="shared" ref="G39:G42" si="45">E39/F39</f>
        <v>#DIV/0!</v>
      </c>
      <c r="H39" s="31"/>
      <c r="I39" s="5"/>
      <c r="J39" s="37" t="e">
        <f t="shared" ref="J39:J42" si="46">H39/I39</f>
        <v>#DIV/0!</v>
      </c>
      <c r="K39" s="31"/>
      <c r="L39" s="5"/>
      <c r="M39" s="37" t="e">
        <f t="shared" ref="M39:M42" si="47">K39/L39</f>
        <v>#DIV/0!</v>
      </c>
      <c r="N39" s="31"/>
      <c r="O39" s="5"/>
      <c r="P39" s="37" t="e">
        <f t="shared" ref="P39:P42" si="48">N39/O39</f>
        <v>#DIV/0!</v>
      </c>
      <c r="Q39" s="31"/>
      <c r="R39" s="5"/>
      <c r="S39" s="37" t="e">
        <f t="shared" ref="S39:S42" si="49">Q39/R39</f>
        <v>#DIV/0!</v>
      </c>
      <c r="T39" s="31"/>
      <c r="U39" s="5"/>
      <c r="V39" s="37" t="e">
        <f t="shared" ref="V39:V42" si="50">T39/U39</f>
        <v>#DIV/0!</v>
      </c>
      <c r="W39" s="31"/>
      <c r="X39" s="5"/>
      <c r="Y39" s="37" t="e">
        <f t="shared" ref="Y39:Y42" si="51">W39/X39</f>
        <v>#DIV/0!</v>
      </c>
      <c r="Z39" s="31"/>
      <c r="AA39" s="5"/>
      <c r="AB39" s="37" t="e">
        <f t="shared" ref="AB39:AB42" si="52">Z39/AA39</f>
        <v>#DIV/0!</v>
      </c>
      <c r="AC39" s="31"/>
      <c r="AD39" s="5"/>
      <c r="AE39" s="37" t="e">
        <f t="shared" ref="AE39:AE42" si="53">AC39/AD39</f>
        <v>#DIV/0!</v>
      </c>
      <c r="AF39" s="31"/>
      <c r="AG39" s="5"/>
      <c r="AH39" s="37" t="e">
        <f t="shared" ref="AH39:AH42" si="54">AF39/AG39</f>
        <v>#DIV/0!</v>
      </c>
    </row>
    <row r="40" spans="1:34" x14ac:dyDescent="0.25">
      <c r="A40" s="1" t="s">
        <v>260</v>
      </c>
      <c r="B40" s="31"/>
      <c r="C40" s="5"/>
      <c r="D40" s="37" t="e">
        <f t="shared" si="44"/>
        <v>#DIV/0!</v>
      </c>
      <c r="E40" s="31"/>
      <c r="F40" s="5"/>
      <c r="G40" s="37" t="e">
        <f t="shared" si="45"/>
        <v>#DIV/0!</v>
      </c>
      <c r="H40" s="31"/>
      <c r="I40" s="5"/>
      <c r="J40" s="37" t="e">
        <f t="shared" si="46"/>
        <v>#DIV/0!</v>
      </c>
      <c r="K40" s="31"/>
      <c r="L40" s="5"/>
      <c r="M40" s="37" t="e">
        <f t="shared" si="47"/>
        <v>#DIV/0!</v>
      </c>
      <c r="N40" s="31"/>
      <c r="O40" s="5"/>
      <c r="P40" s="37" t="e">
        <f t="shared" si="48"/>
        <v>#DIV/0!</v>
      </c>
      <c r="Q40" s="31"/>
      <c r="R40" s="5"/>
      <c r="S40" s="37" t="e">
        <f t="shared" si="49"/>
        <v>#DIV/0!</v>
      </c>
      <c r="T40" s="31"/>
      <c r="U40" s="5"/>
      <c r="V40" s="37" t="e">
        <f t="shared" si="50"/>
        <v>#DIV/0!</v>
      </c>
      <c r="W40" s="31"/>
      <c r="X40" s="5"/>
      <c r="Y40" s="37" t="e">
        <f t="shared" si="51"/>
        <v>#DIV/0!</v>
      </c>
      <c r="Z40" s="31"/>
      <c r="AA40" s="5"/>
      <c r="AB40" s="37" t="e">
        <f t="shared" si="52"/>
        <v>#DIV/0!</v>
      </c>
      <c r="AC40" s="31"/>
      <c r="AD40" s="5"/>
      <c r="AE40" s="37" t="e">
        <f t="shared" si="53"/>
        <v>#DIV/0!</v>
      </c>
      <c r="AF40" s="31"/>
      <c r="AG40" s="5"/>
      <c r="AH40" s="37" t="e">
        <f t="shared" si="54"/>
        <v>#DIV/0!</v>
      </c>
    </row>
    <row r="41" spans="1:34" x14ac:dyDescent="0.25">
      <c r="A41" s="1" t="s">
        <v>261</v>
      </c>
      <c r="B41" s="31"/>
      <c r="C41" s="5"/>
      <c r="D41" s="37" t="e">
        <f t="shared" si="44"/>
        <v>#DIV/0!</v>
      </c>
      <c r="E41" s="31"/>
      <c r="F41" s="5"/>
      <c r="G41" s="37" t="e">
        <f t="shared" si="45"/>
        <v>#DIV/0!</v>
      </c>
      <c r="H41" s="31"/>
      <c r="I41" s="5"/>
      <c r="J41" s="37" t="e">
        <f t="shared" si="46"/>
        <v>#DIV/0!</v>
      </c>
      <c r="K41" s="31"/>
      <c r="L41" s="5"/>
      <c r="M41" s="37" t="e">
        <f t="shared" si="47"/>
        <v>#DIV/0!</v>
      </c>
      <c r="N41" s="31"/>
      <c r="O41" s="5"/>
      <c r="P41" s="37" t="e">
        <f t="shared" si="48"/>
        <v>#DIV/0!</v>
      </c>
      <c r="Q41" s="31"/>
      <c r="R41" s="5"/>
      <c r="S41" s="37" t="e">
        <f t="shared" si="49"/>
        <v>#DIV/0!</v>
      </c>
      <c r="T41" s="31"/>
      <c r="U41" s="5"/>
      <c r="V41" s="37" t="e">
        <f t="shared" si="50"/>
        <v>#DIV/0!</v>
      </c>
      <c r="W41" s="31"/>
      <c r="X41" s="5"/>
      <c r="Y41" s="37" t="e">
        <f t="shared" si="51"/>
        <v>#DIV/0!</v>
      </c>
      <c r="Z41" s="31"/>
      <c r="AA41" s="5"/>
      <c r="AB41" s="37" t="e">
        <f t="shared" si="52"/>
        <v>#DIV/0!</v>
      </c>
      <c r="AC41" s="31"/>
      <c r="AD41" s="5"/>
      <c r="AE41" s="37" t="e">
        <f t="shared" si="53"/>
        <v>#DIV/0!</v>
      </c>
      <c r="AF41" s="31"/>
      <c r="AG41" s="5"/>
      <c r="AH41" s="37" t="e">
        <f t="shared" si="54"/>
        <v>#DIV/0!</v>
      </c>
    </row>
    <row r="42" spans="1:34" x14ac:dyDescent="0.25">
      <c r="A42" s="1" t="s">
        <v>262</v>
      </c>
      <c r="B42" s="31"/>
      <c r="C42" s="5"/>
      <c r="D42" s="37" t="e">
        <f t="shared" si="44"/>
        <v>#DIV/0!</v>
      </c>
      <c r="E42" s="31"/>
      <c r="F42" s="5"/>
      <c r="G42" s="37" t="e">
        <f t="shared" si="45"/>
        <v>#DIV/0!</v>
      </c>
      <c r="H42" s="31"/>
      <c r="I42" s="5"/>
      <c r="J42" s="37" t="e">
        <f t="shared" si="46"/>
        <v>#DIV/0!</v>
      </c>
      <c r="K42" s="31"/>
      <c r="L42" s="5"/>
      <c r="M42" s="37" t="e">
        <f t="shared" si="47"/>
        <v>#DIV/0!</v>
      </c>
      <c r="N42" s="31"/>
      <c r="O42" s="5"/>
      <c r="P42" s="37" t="e">
        <f t="shared" si="48"/>
        <v>#DIV/0!</v>
      </c>
      <c r="Q42" s="31"/>
      <c r="R42" s="5"/>
      <c r="S42" s="37" t="e">
        <f t="shared" si="49"/>
        <v>#DIV/0!</v>
      </c>
      <c r="T42" s="31"/>
      <c r="U42" s="5"/>
      <c r="V42" s="37" t="e">
        <f t="shared" si="50"/>
        <v>#DIV/0!</v>
      </c>
      <c r="W42" s="31"/>
      <c r="X42" s="5"/>
      <c r="Y42" s="37" t="e">
        <f t="shared" si="51"/>
        <v>#DIV/0!</v>
      </c>
      <c r="Z42" s="31"/>
      <c r="AA42" s="5"/>
      <c r="AB42" s="37" t="e">
        <f t="shared" si="52"/>
        <v>#DIV/0!</v>
      </c>
      <c r="AC42" s="31"/>
      <c r="AD42" s="5"/>
      <c r="AE42" s="37" t="e">
        <f t="shared" si="53"/>
        <v>#DIV/0!</v>
      </c>
      <c r="AF42" s="31"/>
      <c r="AG42" s="5"/>
      <c r="AH42" s="37" t="e">
        <f t="shared" si="54"/>
        <v>#DIV/0!</v>
      </c>
    </row>
    <row r="43" spans="1:34" x14ac:dyDescent="0.25">
      <c r="A43" s="1" t="s">
        <v>20</v>
      </c>
      <c r="B43" s="47">
        <f>SUM(B38:B42)</f>
        <v>0</v>
      </c>
      <c r="C43" s="48"/>
      <c r="D43" s="49"/>
      <c r="E43" s="47">
        <f>SUM(E38:E42)</f>
        <v>0</v>
      </c>
      <c r="F43" s="59"/>
      <c r="G43" s="60"/>
      <c r="H43" s="46">
        <f>SUM(H38:H42)</f>
        <v>0</v>
      </c>
      <c r="I43" s="58"/>
      <c r="J43" s="58"/>
      <c r="K43" s="46">
        <f>SUM(K38:K42)</f>
        <v>0</v>
      </c>
      <c r="L43" s="58"/>
      <c r="M43" s="58"/>
      <c r="N43" s="46">
        <f>SUM(N38:N42)</f>
        <v>0</v>
      </c>
      <c r="O43" s="58"/>
      <c r="P43" s="58"/>
      <c r="Q43" s="46">
        <f>SUM(Q38:Q42)</f>
        <v>0</v>
      </c>
      <c r="R43" s="58"/>
      <c r="S43" s="58"/>
      <c r="T43" s="46">
        <f>SUM(T38:T42)</f>
        <v>0</v>
      </c>
      <c r="U43" s="58"/>
      <c r="V43" s="58"/>
      <c r="W43" s="46">
        <f>SUM(W38:W42)</f>
        <v>0</v>
      </c>
      <c r="X43" s="58"/>
      <c r="Y43" s="58"/>
      <c r="Z43" s="46">
        <f>SUM(Z38:Z42)</f>
        <v>0</v>
      </c>
      <c r="AA43" s="58"/>
      <c r="AB43" s="58"/>
      <c r="AC43" s="46">
        <f>SUM(AC38:AC42)</f>
        <v>0</v>
      </c>
      <c r="AD43" s="58"/>
      <c r="AE43" s="58"/>
      <c r="AF43" s="46">
        <f>SUM(AF38:AF42)</f>
        <v>0</v>
      </c>
      <c r="AG43" s="58"/>
      <c r="AH43" s="58"/>
    </row>
    <row r="44" spans="1:34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34" x14ac:dyDescent="0.25">
      <c r="A45" s="1" t="s">
        <v>278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34" x14ac:dyDescent="0.25">
      <c r="A46" s="1" t="s">
        <v>258</v>
      </c>
      <c r="B46" s="31"/>
      <c r="C46" s="32"/>
      <c r="D46" s="34" t="e">
        <f>B46/C46</f>
        <v>#DIV/0!</v>
      </c>
      <c r="E46" s="31"/>
      <c r="F46" s="5"/>
      <c r="G46" s="37" t="e">
        <f>E46/F46</f>
        <v>#DIV/0!</v>
      </c>
      <c r="H46" s="31"/>
      <c r="I46" s="5"/>
      <c r="J46" s="37" t="e">
        <f>H46/I46</f>
        <v>#DIV/0!</v>
      </c>
      <c r="K46" s="31"/>
      <c r="L46" s="5"/>
      <c r="M46" s="37" t="e">
        <f>K46/L46</f>
        <v>#DIV/0!</v>
      </c>
      <c r="N46" s="31"/>
      <c r="O46" s="5"/>
      <c r="P46" s="37" t="e">
        <f>N46/O46</f>
        <v>#DIV/0!</v>
      </c>
      <c r="Q46" s="31"/>
      <c r="R46" s="5"/>
      <c r="S46" s="37" t="e">
        <f>Q46/R46</f>
        <v>#DIV/0!</v>
      </c>
      <c r="T46" s="31"/>
      <c r="U46" s="5"/>
      <c r="V46" s="37" t="e">
        <f>T46/U46</f>
        <v>#DIV/0!</v>
      </c>
      <c r="W46" s="31"/>
      <c r="X46" s="5"/>
      <c r="Y46" s="37" t="e">
        <f>W46/X46</f>
        <v>#DIV/0!</v>
      </c>
      <c r="Z46" s="31"/>
      <c r="AA46" s="5"/>
      <c r="AB46" s="37" t="e">
        <f>Z46/AA46</f>
        <v>#DIV/0!</v>
      </c>
      <c r="AC46" s="31"/>
      <c r="AD46" s="5"/>
      <c r="AE46" s="37" t="e">
        <f>AC46/AD46</f>
        <v>#DIV/0!</v>
      </c>
      <c r="AF46" s="31"/>
      <c r="AG46" s="5"/>
      <c r="AH46" s="37" t="e">
        <f>AF46/AG46</f>
        <v>#DIV/0!</v>
      </c>
    </row>
    <row r="47" spans="1:34" x14ac:dyDescent="0.25">
      <c r="A47" s="1" t="s">
        <v>259</v>
      </c>
      <c r="B47" s="31"/>
      <c r="C47" s="32"/>
      <c r="D47" s="34" t="e">
        <f t="shared" ref="D47:D50" si="55">B47/C47</f>
        <v>#DIV/0!</v>
      </c>
      <c r="E47" s="31"/>
      <c r="F47" s="5"/>
      <c r="G47" s="37" t="e">
        <f t="shared" ref="G47:G50" si="56">E47/F47</f>
        <v>#DIV/0!</v>
      </c>
      <c r="H47" s="31"/>
      <c r="I47" s="5"/>
      <c r="J47" s="37" t="e">
        <f t="shared" ref="J47:J50" si="57">H47/I47</f>
        <v>#DIV/0!</v>
      </c>
      <c r="K47" s="31"/>
      <c r="L47" s="5"/>
      <c r="M47" s="37" t="e">
        <f t="shared" ref="M47:M50" si="58">K47/L47</f>
        <v>#DIV/0!</v>
      </c>
      <c r="N47" s="31"/>
      <c r="O47" s="5"/>
      <c r="P47" s="37" t="e">
        <f t="shared" ref="P47:P50" si="59">N47/O47</f>
        <v>#DIV/0!</v>
      </c>
      <c r="Q47" s="31"/>
      <c r="R47" s="5"/>
      <c r="S47" s="37" t="e">
        <f t="shared" ref="S47:S50" si="60">Q47/R47</f>
        <v>#DIV/0!</v>
      </c>
      <c r="T47" s="31"/>
      <c r="U47" s="5"/>
      <c r="V47" s="37" t="e">
        <f t="shared" ref="V47:V50" si="61">T47/U47</f>
        <v>#DIV/0!</v>
      </c>
      <c r="W47" s="31"/>
      <c r="X47" s="5"/>
      <c r="Y47" s="37" t="e">
        <f t="shared" ref="Y47:Y50" si="62">W47/X47</f>
        <v>#DIV/0!</v>
      </c>
      <c r="Z47" s="31"/>
      <c r="AA47" s="5"/>
      <c r="AB47" s="37" t="e">
        <f t="shared" ref="AB47:AB50" si="63">Z47/AA47</f>
        <v>#DIV/0!</v>
      </c>
      <c r="AC47" s="31"/>
      <c r="AD47" s="5"/>
      <c r="AE47" s="37" t="e">
        <f t="shared" ref="AE47:AE50" si="64">AC47/AD47</f>
        <v>#DIV/0!</v>
      </c>
      <c r="AF47" s="31"/>
      <c r="AG47" s="5"/>
      <c r="AH47" s="37" t="e">
        <f t="shared" ref="AH47:AH50" si="65">AF47/AG47</f>
        <v>#DIV/0!</v>
      </c>
    </row>
    <row r="48" spans="1:34" x14ac:dyDescent="0.25">
      <c r="A48" s="1" t="s">
        <v>260</v>
      </c>
      <c r="B48" s="31"/>
      <c r="C48" s="32"/>
      <c r="D48" s="34" t="e">
        <f t="shared" si="55"/>
        <v>#DIV/0!</v>
      </c>
      <c r="E48" s="31"/>
      <c r="F48" s="5"/>
      <c r="G48" s="37" t="e">
        <f t="shared" si="56"/>
        <v>#DIV/0!</v>
      </c>
      <c r="H48" s="31"/>
      <c r="I48" s="5"/>
      <c r="J48" s="37" t="e">
        <f t="shared" si="57"/>
        <v>#DIV/0!</v>
      </c>
      <c r="K48" s="31"/>
      <c r="L48" s="5"/>
      <c r="M48" s="37" t="e">
        <f t="shared" si="58"/>
        <v>#DIV/0!</v>
      </c>
      <c r="N48" s="31"/>
      <c r="O48" s="5"/>
      <c r="P48" s="37" t="e">
        <f t="shared" si="59"/>
        <v>#DIV/0!</v>
      </c>
      <c r="Q48" s="31"/>
      <c r="R48" s="5"/>
      <c r="S48" s="37" t="e">
        <f t="shared" si="60"/>
        <v>#DIV/0!</v>
      </c>
      <c r="T48" s="31"/>
      <c r="U48" s="5"/>
      <c r="V48" s="37" t="e">
        <f t="shared" si="61"/>
        <v>#DIV/0!</v>
      </c>
      <c r="W48" s="31"/>
      <c r="X48" s="5"/>
      <c r="Y48" s="37" t="e">
        <f t="shared" si="62"/>
        <v>#DIV/0!</v>
      </c>
      <c r="Z48" s="31"/>
      <c r="AA48" s="5"/>
      <c r="AB48" s="37" t="e">
        <f t="shared" si="63"/>
        <v>#DIV/0!</v>
      </c>
      <c r="AC48" s="31"/>
      <c r="AD48" s="5"/>
      <c r="AE48" s="37" t="e">
        <f t="shared" si="64"/>
        <v>#DIV/0!</v>
      </c>
      <c r="AF48" s="31"/>
      <c r="AG48" s="5"/>
      <c r="AH48" s="37" t="e">
        <f t="shared" si="65"/>
        <v>#DIV/0!</v>
      </c>
    </row>
    <row r="49" spans="1:34" x14ac:dyDescent="0.25">
      <c r="A49" s="1" t="s">
        <v>261</v>
      </c>
      <c r="B49" s="31"/>
      <c r="C49" s="32"/>
      <c r="D49" s="34" t="e">
        <f t="shared" si="55"/>
        <v>#DIV/0!</v>
      </c>
      <c r="E49" s="31"/>
      <c r="F49" s="5"/>
      <c r="G49" s="37" t="e">
        <f t="shared" si="56"/>
        <v>#DIV/0!</v>
      </c>
      <c r="H49" s="31"/>
      <c r="I49" s="5"/>
      <c r="J49" s="37" t="e">
        <f t="shared" si="57"/>
        <v>#DIV/0!</v>
      </c>
      <c r="K49" s="31"/>
      <c r="L49" s="5"/>
      <c r="M49" s="37" t="e">
        <f t="shared" si="58"/>
        <v>#DIV/0!</v>
      </c>
      <c r="N49" s="31"/>
      <c r="O49" s="5"/>
      <c r="P49" s="37" t="e">
        <f t="shared" si="59"/>
        <v>#DIV/0!</v>
      </c>
      <c r="Q49" s="31"/>
      <c r="R49" s="5"/>
      <c r="S49" s="37" t="e">
        <f t="shared" si="60"/>
        <v>#DIV/0!</v>
      </c>
      <c r="T49" s="31"/>
      <c r="U49" s="5"/>
      <c r="V49" s="37" t="e">
        <f t="shared" si="61"/>
        <v>#DIV/0!</v>
      </c>
      <c r="W49" s="31"/>
      <c r="X49" s="5"/>
      <c r="Y49" s="37" t="e">
        <f t="shared" si="62"/>
        <v>#DIV/0!</v>
      </c>
      <c r="Z49" s="31"/>
      <c r="AA49" s="5"/>
      <c r="AB49" s="37" t="e">
        <f t="shared" si="63"/>
        <v>#DIV/0!</v>
      </c>
      <c r="AC49" s="31"/>
      <c r="AD49" s="5"/>
      <c r="AE49" s="37" t="e">
        <f t="shared" si="64"/>
        <v>#DIV/0!</v>
      </c>
      <c r="AF49" s="31"/>
      <c r="AG49" s="5"/>
      <c r="AH49" s="37" t="e">
        <f t="shared" si="65"/>
        <v>#DIV/0!</v>
      </c>
    </row>
    <row r="50" spans="1:34" x14ac:dyDescent="0.25">
      <c r="A50" s="1" t="s">
        <v>262</v>
      </c>
      <c r="B50" s="31"/>
      <c r="C50" s="32"/>
      <c r="D50" s="34" t="e">
        <f t="shared" si="55"/>
        <v>#DIV/0!</v>
      </c>
      <c r="E50" s="31"/>
      <c r="F50" s="5"/>
      <c r="G50" s="37" t="e">
        <f t="shared" si="56"/>
        <v>#DIV/0!</v>
      </c>
      <c r="H50" s="31"/>
      <c r="I50" s="5"/>
      <c r="J50" s="37" t="e">
        <f t="shared" si="57"/>
        <v>#DIV/0!</v>
      </c>
      <c r="K50" s="31"/>
      <c r="L50" s="5"/>
      <c r="M50" s="37" t="e">
        <f t="shared" si="58"/>
        <v>#DIV/0!</v>
      </c>
      <c r="N50" s="31"/>
      <c r="O50" s="5"/>
      <c r="P50" s="37" t="e">
        <f t="shared" si="59"/>
        <v>#DIV/0!</v>
      </c>
      <c r="Q50" s="31"/>
      <c r="R50" s="5"/>
      <c r="S50" s="37" t="e">
        <f t="shared" si="60"/>
        <v>#DIV/0!</v>
      </c>
      <c r="T50" s="31"/>
      <c r="U50" s="5"/>
      <c r="V50" s="37" t="e">
        <f t="shared" si="61"/>
        <v>#DIV/0!</v>
      </c>
      <c r="W50" s="31"/>
      <c r="X50" s="5"/>
      <c r="Y50" s="37" t="e">
        <f t="shared" si="62"/>
        <v>#DIV/0!</v>
      </c>
      <c r="Z50" s="31"/>
      <c r="AA50" s="5"/>
      <c r="AB50" s="37" t="e">
        <f t="shared" si="63"/>
        <v>#DIV/0!</v>
      </c>
      <c r="AC50" s="31"/>
      <c r="AD50" s="5"/>
      <c r="AE50" s="37" t="e">
        <f t="shared" si="64"/>
        <v>#DIV/0!</v>
      </c>
      <c r="AF50" s="31"/>
      <c r="AG50" s="5"/>
      <c r="AH50" s="37" t="e">
        <f t="shared" si="65"/>
        <v>#DIV/0!</v>
      </c>
    </row>
    <row r="51" spans="1:34" x14ac:dyDescent="0.25">
      <c r="A51" s="1" t="s">
        <v>20</v>
      </c>
      <c r="B51" s="56">
        <f>SUM(B46:B50)</f>
        <v>0</v>
      </c>
      <c r="C51" s="56"/>
      <c r="D51" s="56"/>
      <c r="E51" s="47">
        <f>SUM(E46:E50)</f>
        <v>0</v>
      </c>
      <c r="F51" s="59"/>
      <c r="G51" s="60"/>
      <c r="H51" s="46">
        <f>SUM(H46:H50)</f>
        <v>0</v>
      </c>
      <c r="I51" s="58"/>
      <c r="J51" s="58"/>
      <c r="K51" s="46">
        <f>SUM(K46:K50)</f>
        <v>0</v>
      </c>
      <c r="L51" s="58"/>
      <c r="M51" s="58"/>
      <c r="N51" s="46">
        <f>SUM(N46:N50)</f>
        <v>0</v>
      </c>
      <c r="O51" s="58"/>
      <c r="P51" s="58"/>
      <c r="Q51" s="46">
        <f>SUM(Q46:Q50)</f>
        <v>0</v>
      </c>
      <c r="R51" s="58"/>
      <c r="S51" s="58"/>
      <c r="T51" s="46">
        <f>SUM(T46:T50)</f>
        <v>0</v>
      </c>
      <c r="U51" s="58"/>
      <c r="V51" s="58"/>
      <c r="W51" s="46">
        <f>SUM(W46:W50)</f>
        <v>0</v>
      </c>
      <c r="X51" s="58"/>
      <c r="Y51" s="58"/>
      <c r="Z51" s="46">
        <f>SUM(Z46:Z50)</f>
        <v>0</v>
      </c>
      <c r="AA51" s="58"/>
      <c r="AB51" s="58"/>
      <c r="AC51" s="46">
        <f>SUM(AC46:AC50)</f>
        <v>0</v>
      </c>
      <c r="AD51" s="58"/>
      <c r="AE51" s="58"/>
      <c r="AF51" s="46">
        <f>SUM(AF46:AF50)</f>
        <v>0</v>
      </c>
      <c r="AG51" s="58"/>
      <c r="AH51" s="58"/>
    </row>
    <row r="52" spans="1:34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4" x14ac:dyDescent="0.25">
      <c r="A53" s="1" t="s">
        <v>206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4" x14ac:dyDescent="0.25">
      <c r="A54" s="30" t="s">
        <v>258</v>
      </c>
      <c r="B54" s="31"/>
      <c r="C54" s="32"/>
      <c r="D54" s="34" t="e">
        <f>B54/C54</f>
        <v>#DIV/0!</v>
      </c>
      <c r="E54" s="31"/>
      <c r="F54" s="5"/>
      <c r="G54" s="37" t="e">
        <f>E54/F54</f>
        <v>#DIV/0!</v>
      </c>
      <c r="H54" s="31"/>
      <c r="I54" s="5"/>
      <c r="J54" s="37" t="e">
        <f>H54/I54</f>
        <v>#DIV/0!</v>
      </c>
      <c r="K54" s="31"/>
      <c r="L54" s="5"/>
      <c r="M54" s="37" t="e">
        <f>K54/L54</f>
        <v>#DIV/0!</v>
      </c>
      <c r="N54" s="31"/>
      <c r="O54" s="5"/>
      <c r="P54" s="37" t="e">
        <f>N54/O54</f>
        <v>#DIV/0!</v>
      </c>
      <c r="Q54" s="31"/>
      <c r="R54" s="5"/>
      <c r="S54" s="37" t="e">
        <f>Q54/R54</f>
        <v>#DIV/0!</v>
      </c>
      <c r="T54" s="31"/>
      <c r="U54" s="5"/>
      <c r="V54" s="37" t="e">
        <f>T54/U54</f>
        <v>#DIV/0!</v>
      </c>
      <c r="W54" s="31"/>
      <c r="X54" s="5"/>
      <c r="Y54" s="37" t="e">
        <f>W54/X54</f>
        <v>#DIV/0!</v>
      </c>
      <c r="Z54" s="31"/>
      <c r="AA54" s="5"/>
      <c r="AB54" s="37" t="e">
        <f>Z54/AA54</f>
        <v>#DIV/0!</v>
      </c>
      <c r="AC54" s="31"/>
      <c r="AD54" s="5"/>
      <c r="AE54" s="37" t="e">
        <f>AC54/AD54</f>
        <v>#DIV/0!</v>
      </c>
      <c r="AF54" s="31"/>
      <c r="AG54" s="5"/>
      <c r="AH54" s="37" t="e">
        <f>AF54/AG54</f>
        <v>#DIV/0!</v>
      </c>
    </row>
    <row r="55" spans="1:34" x14ac:dyDescent="0.25">
      <c r="A55" s="30" t="s">
        <v>259</v>
      </c>
      <c r="B55" s="31"/>
      <c r="C55" s="32"/>
      <c r="D55" s="34" t="e">
        <f t="shared" ref="D55:D58" si="66">B55/C55</f>
        <v>#DIV/0!</v>
      </c>
      <c r="E55" s="31"/>
      <c r="F55" s="5"/>
      <c r="G55" s="37" t="e">
        <f t="shared" ref="G55:G58" si="67">E55/F55</f>
        <v>#DIV/0!</v>
      </c>
      <c r="H55" s="31"/>
      <c r="I55" s="5"/>
      <c r="J55" s="37" t="e">
        <f t="shared" ref="J55:J58" si="68">H55/I55</f>
        <v>#DIV/0!</v>
      </c>
      <c r="K55" s="31"/>
      <c r="L55" s="5"/>
      <c r="M55" s="37" t="e">
        <f t="shared" ref="M55:M58" si="69">K55/L55</f>
        <v>#DIV/0!</v>
      </c>
      <c r="N55" s="31"/>
      <c r="O55" s="5"/>
      <c r="P55" s="37" t="e">
        <f t="shared" ref="P55:P58" si="70">N55/O55</f>
        <v>#DIV/0!</v>
      </c>
      <c r="Q55" s="31"/>
      <c r="R55" s="5"/>
      <c r="S55" s="37" t="e">
        <f t="shared" ref="S55:S58" si="71">Q55/R55</f>
        <v>#DIV/0!</v>
      </c>
      <c r="T55" s="31"/>
      <c r="U55" s="5"/>
      <c r="V55" s="37" t="e">
        <f t="shared" ref="V55:V58" si="72">T55/U55</f>
        <v>#DIV/0!</v>
      </c>
      <c r="W55" s="31"/>
      <c r="X55" s="5"/>
      <c r="Y55" s="37" t="e">
        <f t="shared" ref="Y55:Y58" si="73">W55/X55</f>
        <v>#DIV/0!</v>
      </c>
      <c r="Z55" s="31"/>
      <c r="AA55" s="5"/>
      <c r="AB55" s="37" t="e">
        <f t="shared" ref="AB55:AB58" si="74">Z55/AA55</f>
        <v>#DIV/0!</v>
      </c>
      <c r="AC55" s="31"/>
      <c r="AD55" s="5"/>
      <c r="AE55" s="37" t="e">
        <f t="shared" ref="AE55:AE58" si="75">AC55/AD55</f>
        <v>#DIV/0!</v>
      </c>
      <c r="AF55" s="31"/>
      <c r="AG55" s="5"/>
      <c r="AH55" s="37" t="e">
        <f t="shared" ref="AH55:AH58" si="76">AF55/AG55</f>
        <v>#DIV/0!</v>
      </c>
    </row>
    <row r="56" spans="1:34" x14ac:dyDescent="0.25">
      <c r="A56" s="30" t="s">
        <v>260</v>
      </c>
      <c r="B56" s="31"/>
      <c r="C56" s="32"/>
      <c r="D56" s="34" t="e">
        <f t="shared" si="66"/>
        <v>#DIV/0!</v>
      </c>
      <c r="E56" s="31"/>
      <c r="F56" s="5"/>
      <c r="G56" s="37" t="e">
        <f t="shared" si="67"/>
        <v>#DIV/0!</v>
      </c>
      <c r="H56" s="31"/>
      <c r="I56" s="5"/>
      <c r="J56" s="37" t="e">
        <f t="shared" si="68"/>
        <v>#DIV/0!</v>
      </c>
      <c r="K56" s="31"/>
      <c r="L56" s="5"/>
      <c r="M56" s="37" t="e">
        <f t="shared" si="69"/>
        <v>#DIV/0!</v>
      </c>
      <c r="N56" s="31"/>
      <c r="O56" s="5"/>
      <c r="P56" s="37" t="e">
        <f t="shared" si="70"/>
        <v>#DIV/0!</v>
      </c>
      <c r="Q56" s="31"/>
      <c r="R56" s="5"/>
      <c r="S56" s="37" t="e">
        <f t="shared" si="71"/>
        <v>#DIV/0!</v>
      </c>
      <c r="T56" s="31"/>
      <c r="U56" s="5"/>
      <c r="V56" s="37" t="e">
        <f t="shared" si="72"/>
        <v>#DIV/0!</v>
      </c>
      <c r="W56" s="31"/>
      <c r="X56" s="5"/>
      <c r="Y56" s="37" t="e">
        <f t="shared" si="73"/>
        <v>#DIV/0!</v>
      </c>
      <c r="Z56" s="31"/>
      <c r="AA56" s="5"/>
      <c r="AB56" s="37" t="e">
        <f t="shared" si="74"/>
        <v>#DIV/0!</v>
      </c>
      <c r="AC56" s="31"/>
      <c r="AD56" s="5"/>
      <c r="AE56" s="37" t="e">
        <f t="shared" si="75"/>
        <v>#DIV/0!</v>
      </c>
      <c r="AF56" s="31"/>
      <c r="AG56" s="5"/>
      <c r="AH56" s="37" t="e">
        <f t="shared" si="76"/>
        <v>#DIV/0!</v>
      </c>
    </row>
    <row r="57" spans="1:34" x14ac:dyDescent="0.25">
      <c r="A57" s="30" t="s">
        <v>261</v>
      </c>
      <c r="B57" s="31"/>
      <c r="C57" s="32"/>
      <c r="D57" s="34" t="e">
        <f t="shared" si="66"/>
        <v>#DIV/0!</v>
      </c>
      <c r="E57" s="31"/>
      <c r="F57" s="5"/>
      <c r="G57" s="37" t="e">
        <f t="shared" si="67"/>
        <v>#DIV/0!</v>
      </c>
      <c r="H57" s="31"/>
      <c r="I57" s="5"/>
      <c r="J57" s="37" t="e">
        <f t="shared" si="68"/>
        <v>#DIV/0!</v>
      </c>
      <c r="K57" s="31"/>
      <c r="L57" s="5"/>
      <c r="M57" s="37" t="e">
        <f t="shared" si="69"/>
        <v>#DIV/0!</v>
      </c>
      <c r="N57" s="31"/>
      <c r="O57" s="5"/>
      <c r="P57" s="37" t="e">
        <f t="shared" si="70"/>
        <v>#DIV/0!</v>
      </c>
      <c r="Q57" s="31"/>
      <c r="R57" s="5"/>
      <c r="S57" s="37" t="e">
        <f t="shared" si="71"/>
        <v>#DIV/0!</v>
      </c>
      <c r="T57" s="31"/>
      <c r="U57" s="5"/>
      <c r="V57" s="37" t="e">
        <f t="shared" si="72"/>
        <v>#DIV/0!</v>
      </c>
      <c r="W57" s="31"/>
      <c r="X57" s="5"/>
      <c r="Y57" s="37" t="e">
        <f t="shared" si="73"/>
        <v>#DIV/0!</v>
      </c>
      <c r="Z57" s="31"/>
      <c r="AA57" s="5"/>
      <c r="AB57" s="37" t="e">
        <f t="shared" si="74"/>
        <v>#DIV/0!</v>
      </c>
      <c r="AC57" s="31"/>
      <c r="AD57" s="5"/>
      <c r="AE57" s="37" t="e">
        <f t="shared" si="75"/>
        <v>#DIV/0!</v>
      </c>
      <c r="AF57" s="31"/>
      <c r="AG57" s="5"/>
      <c r="AH57" s="37" t="e">
        <f t="shared" si="76"/>
        <v>#DIV/0!</v>
      </c>
    </row>
    <row r="58" spans="1:34" x14ac:dyDescent="0.25">
      <c r="A58" s="30" t="s">
        <v>262</v>
      </c>
      <c r="B58" s="31"/>
      <c r="C58" s="32"/>
      <c r="D58" s="34" t="e">
        <f t="shared" si="66"/>
        <v>#DIV/0!</v>
      </c>
      <c r="E58" s="31"/>
      <c r="F58" s="5"/>
      <c r="G58" s="37" t="e">
        <f t="shared" si="67"/>
        <v>#DIV/0!</v>
      </c>
      <c r="H58" s="31"/>
      <c r="I58" s="5"/>
      <c r="J58" s="37" t="e">
        <f t="shared" si="68"/>
        <v>#DIV/0!</v>
      </c>
      <c r="K58" s="31"/>
      <c r="L58" s="5"/>
      <c r="M58" s="37" t="e">
        <f t="shared" si="69"/>
        <v>#DIV/0!</v>
      </c>
      <c r="N58" s="31"/>
      <c r="O58" s="5"/>
      <c r="P58" s="37" t="e">
        <f t="shared" si="70"/>
        <v>#DIV/0!</v>
      </c>
      <c r="Q58" s="31"/>
      <c r="R58" s="5"/>
      <c r="S58" s="37" t="e">
        <f t="shared" si="71"/>
        <v>#DIV/0!</v>
      </c>
      <c r="T58" s="31"/>
      <c r="U58" s="5"/>
      <c r="V58" s="37" t="e">
        <f t="shared" si="72"/>
        <v>#DIV/0!</v>
      </c>
      <c r="W58" s="31"/>
      <c r="X58" s="5"/>
      <c r="Y58" s="37" t="e">
        <f t="shared" si="73"/>
        <v>#DIV/0!</v>
      </c>
      <c r="Z58" s="31"/>
      <c r="AA58" s="5"/>
      <c r="AB58" s="37" t="e">
        <f t="shared" si="74"/>
        <v>#DIV/0!</v>
      </c>
      <c r="AC58" s="31"/>
      <c r="AD58" s="5"/>
      <c r="AE58" s="37" t="e">
        <f t="shared" si="75"/>
        <v>#DIV/0!</v>
      </c>
      <c r="AF58" s="31"/>
      <c r="AG58" s="5"/>
      <c r="AH58" s="37" t="e">
        <f t="shared" si="76"/>
        <v>#DIV/0!</v>
      </c>
    </row>
    <row r="59" spans="1:34" x14ac:dyDescent="0.25">
      <c r="A59" s="30" t="s">
        <v>20</v>
      </c>
      <c r="B59" s="56">
        <f>SUM(B54:B58)</f>
        <v>0</v>
      </c>
      <c r="C59" s="56"/>
      <c r="D59" s="56"/>
      <c r="E59" s="47">
        <f>SUM(E54:E58)</f>
        <v>0</v>
      </c>
      <c r="F59" s="59"/>
      <c r="G59" s="60"/>
      <c r="H59" s="46">
        <f>SUM(H54:H58)</f>
        <v>0</v>
      </c>
      <c r="I59" s="58"/>
      <c r="J59" s="58"/>
      <c r="K59" s="46">
        <f>SUM(K54:K58)</f>
        <v>0</v>
      </c>
      <c r="L59" s="58"/>
      <c r="M59" s="58"/>
      <c r="N59" s="46">
        <f>SUM(N54:N58)</f>
        <v>0</v>
      </c>
      <c r="O59" s="58"/>
      <c r="P59" s="58"/>
      <c r="Q59" s="46">
        <f>SUM(Q54:Q58)</f>
        <v>0</v>
      </c>
      <c r="R59" s="58"/>
      <c r="S59" s="58"/>
      <c r="T59" s="46">
        <f>SUM(T54:T58)</f>
        <v>0</v>
      </c>
      <c r="U59" s="58"/>
      <c r="V59" s="58"/>
      <c r="W59" s="46">
        <f>SUM(W54:W58)</f>
        <v>0</v>
      </c>
      <c r="X59" s="58"/>
      <c r="Y59" s="58"/>
      <c r="Z59" s="46">
        <f>SUM(Z54:Z58)</f>
        <v>0</v>
      </c>
      <c r="AA59" s="58"/>
      <c r="AB59" s="58"/>
      <c r="AC59" s="46">
        <f>SUM(AC54:AC58)</f>
        <v>0</v>
      </c>
      <c r="AD59" s="58"/>
      <c r="AE59" s="58"/>
      <c r="AF59" s="46">
        <f>SUM(AF54:AF58)</f>
        <v>0</v>
      </c>
      <c r="AG59" s="58"/>
      <c r="AH59" s="58"/>
    </row>
    <row r="60" spans="1:34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34" x14ac:dyDescent="0.25">
      <c r="A61" s="1" t="s">
        <v>207</v>
      </c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34" x14ac:dyDescent="0.25">
      <c r="A62" s="1" t="s">
        <v>258</v>
      </c>
      <c r="B62" s="31"/>
      <c r="C62" s="5"/>
      <c r="D62" s="37" t="e">
        <f>B62/C62</f>
        <v>#DIV/0!</v>
      </c>
      <c r="E62" s="31"/>
      <c r="F62" s="5"/>
      <c r="G62" s="37" t="e">
        <f>E62/F62</f>
        <v>#DIV/0!</v>
      </c>
      <c r="H62" s="31"/>
      <c r="I62" s="5"/>
      <c r="J62" s="37" t="e">
        <f>H62/I62</f>
        <v>#DIV/0!</v>
      </c>
      <c r="K62" s="31"/>
      <c r="L62" s="5"/>
      <c r="M62" s="37" t="e">
        <f>K62/L62</f>
        <v>#DIV/0!</v>
      </c>
      <c r="N62" s="31"/>
      <c r="O62" s="5"/>
      <c r="P62" s="37" t="e">
        <f>N62/O62</f>
        <v>#DIV/0!</v>
      </c>
      <c r="Q62" s="31"/>
      <c r="R62" s="5"/>
      <c r="S62" s="37" t="e">
        <f>Q62/R62</f>
        <v>#DIV/0!</v>
      </c>
      <c r="T62" s="31"/>
      <c r="U62" s="5"/>
      <c r="V62" s="37" t="e">
        <f>T62/U62</f>
        <v>#DIV/0!</v>
      </c>
      <c r="W62" s="31"/>
      <c r="X62" s="5"/>
      <c r="Y62" s="37" t="e">
        <f>W62/X62</f>
        <v>#DIV/0!</v>
      </c>
      <c r="Z62" s="31"/>
      <c r="AA62" s="5"/>
      <c r="AB62" s="37" t="e">
        <f>Z62/AA62</f>
        <v>#DIV/0!</v>
      </c>
      <c r="AC62" s="31"/>
      <c r="AD62" s="5"/>
      <c r="AE62" s="37" t="e">
        <f>AC62/AD62</f>
        <v>#DIV/0!</v>
      </c>
      <c r="AF62" s="31"/>
      <c r="AG62" s="5"/>
      <c r="AH62" s="37" t="e">
        <f>AF62/AG62</f>
        <v>#DIV/0!</v>
      </c>
    </row>
    <row r="63" spans="1:34" x14ac:dyDescent="0.25">
      <c r="A63" s="1" t="s">
        <v>259</v>
      </c>
      <c r="B63" s="31"/>
      <c r="C63" s="5"/>
      <c r="D63" s="37" t="e">
        <f t="shared" ref="D63:D66" si="77">B63/C63</f>
        <v>#DIV/0!</v>
      </c>
      <c r="E63" s="31"/>
      <c r="F63" s="5"/>
      <c r="G63" s="37" t="e">
        <f t="shared" ref="G63:G66" si="78">E63/F63</f>
        <v>#DIV/0!</v>
      </c>
      <c r="H63" s="31"/>
      <c r="I63" s="5"/>
      <c r="J63" s="37" t="e">
        <f t="shared" ref="J63:J66" si="79">H63/I63</f>
        <v>#DIV/0!</v>
      </c>
      <c r="K63" s="31"/>
      <c r="L63" s="5"/>
      <c r="M63" s="37" t="e">
        <f t="shared" ref="M63:M66" si="80">K63/L63</f>
        <v>#DIV/0!</v>
      </c>
      <c r="N63" s="31"/>
      <c r="O63" s="5"/>
      <c r="P63" s="37" t="e">
        <f t="shared" ref="P63:P66" si="81">N63/O63</f>
        <v>#DIV/0!</v>
      </c>
      <c r="Q63" s="31"/>
      <c r="R63" s="5"/>
      <c r="S63" s="37" t="e">
        <f t="shared" ref="S63:S66" si="82">Q63/R63</f>
        <v>#DIV/0!</v>
      </c>
      <c r="T63" s="31"/>
      <c r="U63" s="5"/>
      <c r="V63" s="37" t="e">
        <f t="shared" ref="V63:V66" si="83">T63/U63</f>
        <v>#DIV/0!</v>
      </c>
      <c r="W63" s="31"/>
      <c r="X63" s="5"/>
      <c r="Y63" s="37" t="e">
        <f t="shared" ref="Y63:Y66" si="84">W63/X63</f>
        <v>#DIV/0!</v>
      </c>
      <c r="Z63" s="31"/>
      <c r="AA63" s="5"/>
      <c r="AB63" s="37" t="e">
        <f t="shared" ref="AB63:AB66" si="85">Z63/AA63</f>
        <v>#DIV/0!</v>
      </c>
      <c r="AC63" s="31"/>
      <c r="AD63" s="5"/>
      <c r="AE63" s="37" t="e">
        <f t="shared" ref="AE63:AE66" si="86">AC63/AD63</f>
        <v>#DIV/0!</v>
      </c>
      <c r="AF63" s="31"/>
      <c r="AG63" s="5"/>
      <c r="AH63" s="37" t="e">
        <f t="shared" ref="AH63:AH66" si="87">AF63/AG63</f>
        <v>#DIV/0!</v>
      </c>
    </row>
    <row r="64" spans="1:34" x14ac:dyDescent="0.25">
      <c r="A64" s="1" t="s">
        <v>260</v>
      </c>
      <c r="B64" s="31"/>
      <c r="C64" s="5"/>
      <c r="D64" s="37" t="e">
        <f t="shared" si="77"/>
        <v>#DIV/0!</v>
      </c>
      <c r="E64" s="31"/>
      <c r="F64" s="5"/>
      <c r="G64" s="37" t="e">
        <f t="shared" si="78"/>
        <v>#DIV/0!</v>
      </c>
      <c r="H64" s="31"/>
      <c r="I64" s="5"/>
      <c r="J64" s="37" t="e">
        <f t="shared" si="79"/>
        <v>#DIV/0!</v>
      </c>
      <c r="K64" s="31"/>
      <c r="L64" s="5"/>
      <c r="M64" s="37" t="e">
        <f t="shared" si="80"/>
        <v>#DIV/0!</v>
      </c>
      <c r="N64" s="31"/>
      <c r="O64" s="5"/>
      <c r="P64" s="37" t="e">
        <f t="shared" si="81"/>
        <v>#DIV/0!</v>
      </c>
      <c r="Q64" s="31"/>
      <c r="R64" s="5"/>
      <c r="S64" s="37" t="e">
        <f t="shared" si="82"/>
        <v>#DIV/0!</v>
      </c>
      <c r="T64" s="31"/>
      <c r="U64" s="5"/>
      <c r="V64" s="37" t="e">
        <f t="shared" si="83"/>
        <v>#DIV/0!</v>
      </c>
      <c r="W64" s="31"/>
      <c r="X64" s="5"/>
      <c r="Y64" s="37" t="e">
        <f t="shared" si="84"/>
        <v>#DIV/0!</v>
      </c>
      <c r="Z64" s="31"/>
      <c r="AA64" s="5"/>
      <c r="AB64" s="37" t="e">
        <f t="shared" si="85"/>
        <v>#DIV/0!</v>
      </c>
      <c r="AC64" s="31"/>
      <c r="AD64" s="5"/>
      <c r="AE64" s="37" t="e">
        <f t="shared" si="86"/>
        <v>#DIV/0!</v>
      </c>
      <c r="AF64" s="31"/>
      <c r="AG64" s="5"/>
      <c r="AH64" s="37" t="e">
        <f t="shared" si="87"/>
        <v>#DIV/0!</v>
      </c>
    </row>
    <row r="65" spans="1:34" x14ac:dyDescent="0.25">
      <c r="A65" s="1" t="s">
        <v>261</v>
      </c>
      <c r="B65" s="31"/>
      <c r="C65" s="5"/>
      <c r="D65" s="37" t="e">
        <f t="shared" si="77"/>
        <v>#DIV/0!</v>
      </c>
      <c r="E65" s="31"/>
      <c r="F65" s="5"/>
      <c r="G65" s="37" t="e">
        <f t="shared" si="78"/>
        <v>#DIV/0!</v>
      </c>
      <c r="H65" s="31"/>
      <c r="I65" s="5"/>
      <c r="J65" s="37" t="e">
        <f t="shared" si="79"/>
        <v>#DIV/0!</v>
      </c>
      <c r="K65" s="31"/>
      <c r="L65" s="5"/>
      <c r="M65" s="37" t="e">
        <f t="shared" si="80"/>
        <v>#DIV/0!</v>
      </c>
      <c r="N65" s="31"/>
      <c r="O65" s="5"/>
      <c r="P65" s="37" t="e">
        <f t="shared" si="81"/>
        <v>#DIV/0!</v>
      </c>
      <c r="Q65" s="31"/>
      <c r="R65" s="5"/>
      <c r="S65" s="37" t="e">
        <f t="shared" si="82"/>
        <v>#DIV/0!</v>
      </c>
      <c r="T65" s="31"/>
      <c r="U65" s="5"/>
      <c r="V65" s="37" t="e">
        <f t="shared" si="83"/>
        <v>#DIV/0!</v>
      </c>
      <c r="W65" s="31"/>
      <c r="X65" s="5"/>
      <c r="Y65" s="37" t="e">
        <f t="shared" si="84"/>
        <v>#DIV/0!</v>
      </c>
      <c r="Z65" s="31"/>
      <c r="AA65" s="5"/>
      <c r="AB65" s="37" t="e">
        <f t="shared" si="85"/>
        <v>#DIV/0!</v>
      </c>
      <c r="AC65" s="31"/>
      <c r="AD65" s="5"/>
      <c r="AE65" s="37" t="e">
        <f t="shared" si="86"/>
        <v>#DIV/0!</v>
      </c>
      <c r="AF65" s="31"/>
      <c r="AG65" s="5"/>
      <c r="AH65" s="37" t="e">
        <f t="shared" si="87"/>
        <v>#DIV/0!</v>
      </c>
    </row>
    <row r="66" spans="1:34" x14ac:dyDescent="0.25">
      <c r="A66" s="1" t="s">
        <v>262</v>
      </c>
      <c r="B66" s="31"/>
      <c r="C66" s="5"/>
      <c r="D66" s="37" t="e">
        <f t="shared" si="77"/>
        <v>#DIV/0!</v>
      </c>
      <c r="E66" s="31"/>
      <c r="F66" s="5"/>
      <c r="G66" s="37" t="e">
        <f t="shared" si="78"/>
        <v>#DIV/0!</v>
      </c>
      <c r="H66" s="31"/>
      <c r="I66" s="5"/>
      <c r="J66" s="37" t="e">
        <f t="shared" si="79"/>
        <v>#DIV/0!</v>
      </c>
      <c r="K66" s="31"/>
      <c r="L66" s="5"/>
      <c r="M66" s="37" t="e">
        <f t="shared" si="80"/>
        <v>#DIV/0!</v>
      </c>
      <c r="N66" s="31"/>
      <c r="O66" s="5"/>
      <c r="P66" s="37" t="e">
        <f t="shared" si="81"/>
        <v>#DIV/0!</v>
      </c>
      <c r="Q66" s="31"/>
      <c r="R66" s="5"/>
      <c r="S66" s="37" t="e">
        <f t="shared" si="82"/>
        <v>#DIV/0!</v>
      </c>
      <c r="T66" s="31"/>
      <c r="U66" s="5"/>
      <c r="V66" s="37" t="e">
        <f t="shared" si="83"/>
        <v>#DIV/0!</v>
      </c>
      <c r="W66" s="31"/>
      <c r="X66" s="5"/>
      <c r="Y66" s="37" t="e">
        <f t="shared" si="84"/>
        <v>#DIV/0!</v>
      </c>
      <c r="Z66" s="31"/>
      <c r="AA66" s="5"/>
      <c r="AB66" s="37" t="e">
        <f t="shared" si="85"/>
        <v>#DIV/0!</v>
      </c>
      <c r="AC66" s="31"/>
      <c r="AD66" s="5"/>
      <c r="AE66" s="37" t="e">
        <f t="shared" si="86"/>
        <v>#DIV/0!</v>
      </c>
      <c r="AF66" s="31"/>
      <c r="AG66" s="5"/>
      <c r="AH66" s="37" t="e">
        <f t="shared" si="87"/>
        <v>#DIV/0!</v>
      </c>
    </row>
    <row r="67" spans="1:34" x14ac:dyDescent="0.25">
      <c r="A67" s="1" t="s">
        <v>20</v>
      </c>
      <c r="B67" s="46">
        <f>SUM(B62:B66)</f>
        <v>0</v>
      </c>
      <c r="C67" s="46"/>
      <c r="D67" s="46"/>
      <c r="E67" s="47">
        <f>SUM(E62:E66)</f>
        <v>0</v>
      </c>
      <c r="F67" s="48"/>
      <c r="G67" s="49"/>
      <c r="H67" s="46">
        <f>SUM(H62:H66)</f>
        <v>0</v>
      </c>
      <c r="I67" s="58"/>
      <c r="J67" s="58"/>
      <c r="K67" s="46">
        <f>SUM(K62:K66)</f>
        <v>0</v>
      </c>
      <c r="L67" s="58"/>
      <c r="M67" s="58"/>
      <c r="N67" s="46">
        <f>SUM(N62:N66)</f>
        <v>0</v>
      </c>
      <c r="O67" s="58"/>
      <c r="P67" s="58"/>
      <c r="Q67" s="46">
        <f>SUM(Q62:Q66)</f>
        <v>0</v>
      </c>
      <c r="R67" s="58"/>
      <c r="S67" s="58"/>
      <c r="T67" s="46">
        <f>SUM(T62:T66)</f>
        <v>0</v>
      </c>
      <c r="U67" s="58"/>
      <c r="V67" s="58"/>
      <c r="W67" s="46">
        <f>SUM(W62:W66)</f>
        <v>0</v>
      </c>
      <c r="X67" s="58"/>
      <c r="Y67" s="58"/>
      <c r="Z67" s="46">
        <f>SUM(Z62:Z66)</f>
        <v>0</v>
      </c>
      <c r="AA67" s="58"/>
      <c r="AB67" s="58"/>
      <c r="AC67" s="46">
        <f>SUM(AC62:AC66)</f>
        <v>0</v>
      </c>
      <c r="AD67" s="58"/>
      <c r="AE67" s="58"/>
      <c r="AF67" s="46">
        <f>SUM(AF62:AF66)</f>
        <v>0</v>
      </c>
      <c r="AG67" s="58"/>
      <c r="AH67" s="58"/>
    </row>
    <row r="68" spans="1:34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4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4" x14ac:dyDescent="0.25">
      <c r="A70" s="2"/>
      <c r="B70" s="50" t="s">
        <v>1</v>
      </c>
      <c r="C70" s="50"/>
      <c r="D70" s="50"/>
      <c r="E70" s="50" t="s">
        <v>2</v>
      </c>
      <c r="F70" s="50"/>
      <c r="G70" s="50"/>
      <c r="H70" s="50" t="s">
        <v>3</v>
      </c>
      <c r="I70" s="50"/>
      <c r="J70" s="50"/>
      <c r="K70" s="50" t="s">
        <v>4</v>
      </c>
      <c r="L70" s="50"/>
      <c r="M70" s="50"/>
      <c r="N70" s="50" t="s">
        <v>5</v>
      </c>
      <c r="O70" s="50"/>
      <c r="P70" s="50"/>
      <c r="Q70" s="50" t="s">
        <v>6</v>
      </c>
      <c r="R70" s="50"/>
      <c r="S70" s="50"/>
      <c r="T70" s="50" t="s">
        <v>7</v>
      </c>
      <c r="U70" s="50"/>
      <c r="V70" s="50"/>
      <c r="W70" s="50" t="s">
        <v>8</v>
      </c>
      <c r="X70" s="50"/>
      <c r="Y70" s="50"/>
      <c r="Z70" s="50" t="s">
        <v>9</v>
      </c>
      <c r="AA70" s="50"/>
      <c r="AB70" s="50"/>
      <c r="AC70" s="50" t="s">
        <v>10</v>
      </c>
      <c r="AD70" s="50"/>
      <c r="AE70" s="50"/>
      <c r="AF70" s="50" t="s">
        <v>11</v>
      </c>
      <c r="AG70" s="50"/>
      <c r="AH70" s="50"/>
    </row>
    <row r="71" spans="1:34" x14ac:dyDescent="0.25">
      <c r="A71" s="1" t="s">
        <v>208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34" x14ac:dyDescent="0.25">
      <c r="A72" s="30" t="s">
        <v>258</v>
      </c>
      <c r="B72" s="31"/>
      <c r="C72" s="32"/>
      <c r="D72" s="34" t="e">
        <f>B72/C72</f>
        <v>#DIV/0!</v>
      </c>
      <c r="E72" s="31"/>
      <c r="F72" s="5"/>
      <c r="G72" s="37" t="e">
        <f>E72/F72</f>
        <v>#DIV/0!</v>
      </c>
      <c r="H72" s="31"/>
      <c r="I72" s="5"/>
      <c r="J72" s="37" t="e">
        <f>H72/I72</f>
        <v>#DIV/0!</v>
      </c>
      <c r="K72" s="31"/>
      <c r="L72" s="5"/>
      <c r="M72" s="37" t="e">
        <f>K72/L72</f>
        <v>#DIV/0!</v>
      </c>
      <c r="N72" s="31"/>
      <c r="O72" s="5"/>
      <c r="P72" s="37" t="e">
        <f>N72/O72</f>
        <v>#DIV/0!</v>
      </c>
      <c r="Q72" s="31"/>
      <c r="R72" s="5"/>
      <c r="S72" s="37" t="e">
        <f>Q72/R72</f>
        <v>#DIV/0!</v>
      </c>
      <c r="T72" s="31"/>
      <c r="U72" s="5"/>
      <c r="V72" s="37" t="e">
        <f>T72/U72</f>
        <v>#DIV/0!</v>
      </c>
      <c r="W72" s="31"/>
      <c r="X72" s="5"/>
      <c r="Y72" s="37" t="e">
        <f>W72/X72</f>
        <v>#DIV/0!</v>
      </c>
      <c r="Z72" s="31"/>
      <c r="AA72" s="5"/>
      <c r="AB72" s="37" t="e">
        <f>Z72/AA72</f>
        <v>#DIV/0!</v>
      </c>
      <c r="AC72" s="31"/>
      <c r="AD72" s="5"/>
      <c r="AE72" s="37" t="e">
        <f>AC72/AD72</f>
        <v>#DIV/0!</v>
      </c>
      <c r="AF72" s="31"/>
      <c r="AG72" s="5"/>
      <c r="AH72" s="37" t="e">
        <f>AF72/AG72</f>
        <v>#DIV/0!</v>
      </c>
    </row>
    <row r="73" spans="1:34" x14ac:dyDescent="0.25">
      <c r="A73" s="30" t="s">
        <v>259</v>
      </c>
      <c r="B73" s="31"/>
      <c r="C73" s="32"/>
      <c r="D73" s="34" t="e">
        <f t="shared" ref="D73:D76" si="88">B73/C73</f>
        <v>#DIV/0!</v>
      </c>
      <c r="E73" s="31"/>
      <c r="F73" s="5"/>
      <c r="G73" s="37" t="e">
        <f t="shared" ref="G73:G76" si="89">E73/F73</f>
        <v>#DIV/0!</v>
      </c>
      <c r="H73" s="31"/>
      <c r="I73" s="5"/>
      <c r="J73" s="37" t="e">
        <f t="shared" ref="J73:J76" si="90">H73/I73</f>
        <v>#DIV/0!</v>
      </c>
      <c r="K73" s="31"/>
      <c r="L73" s="5"/>
      <c r="M73" s="37" t="e">
        <f t="shared" ref="M73:M76" si="91">K73/L73</f>
        <v>#DIV/0!</v>
      </c>
      <c r="N73" s="31"/>
      <c r="O73" s="5"/>
      <c r="P73" s="37" t="e">
        <f t="shared" ref="P73:P76" si="92">N73/O73</f>
        <v>#DIV/0!</v>
      </c>
      <c r="Q73" s="31"/>
      <c r="R73" s="5"/>
      <c r="S73" s="37" t="e">
        <f t="shared" ref="S73:S76" si="93">Q73/R73</f>
        <v>#DIV/0!</v>
      </c>
      <c r="T73" s="31"/>
      <c r="U73" s="5"/>
      <c r="V73" s="37" t="e">
        <f t="shared" ref="V73:V76" si="94">T73/U73</f>
        <v>#DIV/0!</v>
      </c>
      <c r="W73" s="31"/>
      <c r="X73" s="5"/>
      <c r="Y73" s="37" t="e">
        <f t="shared" ref="Y73:Y76" si="95">W73/X73</f>
        <v>#DIV/0!</v>
      </c>
      <c r="Z73" s="31"/>
      <c r="AA73" s="5"/>
      <c r="AB73" s="37" t="e">
        <f t="shared" ref="AB73:AB76" si="96">Z73/AA73</f>
        <v>#DIV/0!</v>
      </c>
      <c r="AC73" s="31"/>
      <c r="AD73" s="5"/>
      <c r="AE73" s="37" t="e">
        <f t="shared" ref="AE73:AE76" si="97">AC73/AD73</f>
        <v>#DIV/0!</v>
      </c>
      <c r="AF73" s="31"/>
      <c r="AG73" s="5"/>
      <c r="AH73" s="37" t="e">
        <f t="shared" ref="AH73:AH76" si="98">AF73/AG73</f>
        <v>#DIV/0!</v>
      </c>
    </row>
    <row r="74" spans="1:34" x14ac:dyDescent="0.25">
      <c r="A74" s="30" t="s">
        <v>260</v>
      </c>
      <c r="B74" s="31"/>
      <c r="C74" s="32"/>
      <c r="D74" s="34" t="e">
        <f t="shared" si="88"/>
        <v>#DIV/0!</v>
      </c>
      <c r="E74" s="31"/>
      <c r="F74" s="5"/>
      <c r="G74" s="37" t="e">
        <f t="shared" si="89"/>
        <v>#DIV/0!</v>
      </c>
      <c r="H74" s="31"/>
      <c r="I74" s="5"/>
      <c r="J74" s="37" t="e">
        <f t="shared" si="90"/>
        <v>#DIV/0!</v>
      </c>
      <c r="K74" s="31"/>
      <c r="L74" s="5"/>
      <c r="M74" s="37" t="e">
        <f t="shared" si="91"/>
        <v>#DIV/0!</v>
      </c>
      <c r="N74" s="31"/>
      <c r="O74" s="5"/>
      <c r="P74" s="37" t="e">
        <f t="shared" si="92"/>
        <v>#DIV/0!</v>
      </c>
      <c r="Q74" s="31"/>
      <c r="R74" s="5"/>
      <c r="S74" s="37" t="e">
        <f t="shared" si="93"/>
        <v>#DIV/0!</v>
      </c>
      <c r="T74" s="31"/>
      <c r="U74" s="5"/>
      <c r="V74" s="37" t="e">
        <f t="shared" si="94"/>
        <v>#DIV/0!</v>
      </c>
      <c r="W74" s="31"/>
      <c r="X74" s="5"/>
      <c r="Y74" s="37" t="e">
        <f t="shared" si="95"/>
        <v>#DIV/0!</v>
      </c>
      <c r="Z74" s="31"/>
      <c r="AA74" s="5"/>
      <c r="AB74" s="37" t="e">
        <f t="shared" si="96"/>
        <v>#DIV/0!</v>
      </c>
      <c r="AC74" s="31"/>
      <c r="AD74" s="5"/>
      <c r="AE74" s="37" t="e">
        <f t="shared" si="97"/>
        <v>#DIV/0!</v>
      </c>
      <c r="AF74" s="31"/>
      <c r="AG74" s="5"/>
      <c r="AH74" s="37" t="e">
        <f t="shared" si="98"/>
        <v>#DIV/0!</v>
      </c>
    </row>
    <row r="75" spans="1:34" x14ac:dyDescent="0.25">
      <c r="A75" s="30" t="s">
        <v>261</v>
      </c>
      <c r="B75" s="31"/>
      <c r="C75" s="32"/>
      <c r="D75" s="34" t="e">
        <f t="shared" si="88"/>
        <v>#DIV/0!</v>
      </c>
      <c r="E75" s="31"/>
      <c r="F75" s="5"/>
      <c r="G75" s="37" t="e">
        <f t="shared" si="89"/>
        <v>#DIV/0!</v>
      </c>
      <c r="H75" s="31"/>
      <c r="I75" s="5"/>
      <c r="J75" s="37" t="e">
        <f t="shared" si="90"/>
        <v>#DIV/0!</v>
      </c>
      <c r="K75" s="31"/>
      <c r="L75" s="5"/>
      <c r="M75" s="37" t="e">
        <f t="shared" si="91"/>
        <v>#DIV/0!</v>
      </c>
      <c r="N75" s="31"/>
      <c r="O75" s="5"/>
      <c r="P75" s="37" t="e">
        <f t="shared" si="92"/>
        <v>#DIV/0!</v>
      </c>
      <c r="Q75" s="31"/>
      <c r="R75" s="5"/>
      <c r="S75" s="37" t="e">
        <f t="shared" si="93"/>
        <v>#DIV/0!</v>
      </c>
      <c r="T75" s="31"/>
      <c r="U75" s="5"/>
      <c r="V75" s="37" t="e">
        <f t="shared" si="94"/>
        <v>#DIV/0!</v>
      </c>
      <c r="W75" s="31"/>
      <c r="X75" s="5"/>
      <c r="Y75" s="37" t="e">
        <f t="shared" si="95"/>
        <v>#DIV/0!</v>
      </c>
      <c r="Z75" s="31"/>
      <c r="AA75" s="5"/>
      <c r="AB75" s="37" t="e">
        <f t="shared" si="96"/>
        <v>#DIV/0!</v>
      </c>
      <c r="AC75" s="31"/>
      <c r="AD75" s="5"/>
      <c r="AE75" s="37" t="e">
        <f t="shared" si="97"/>
        <v>#DIV/0!</v>
      </c>
      <c r="AF75" s="31"/>
      <c r="AG75" s="5"/>
      <c r="AH75" s="37" t="e">
        <f t="shared" si="98"/>
        <v>#DIV/0!</v>
      </c>
    </row>
    <row r="76" spans="1:34" x14ac:dyDescent="0.25">
      <c r="A76" s="30" t="s">
        <v>262</v>
      </c>
      <c r="B76" s="31"/>
      <c r="C76" s="32"/>
      <c r="D76" s="34" t="e">
        <f t="shared" si="88"/>
        <v>#DIV/0!</v>
      </c>
      <c r="E76" s="31"/>
      <c r="F76" s="5"/>
      <c r="G76" s="37" t="e">
        <f t="shared" si="89"/>
        <v>#DIV/0!</v>
      </c>
      <c r="H76" s="31"/>
      <c r="I76" s="5"/>
      <c r="J76" s="37" t="e">
        <f t="shared" si="90"/>
        <v>#DIV/0!</v>
      </c>
      <c r="K76" s="31"/>
      <c r="L76" s="5"/>
      <c r="M76" s="37" t="e">
        <f t="shared" si="91"/>
        <v>#DIV/0!</v>
      </c>
      <c r="N76" s="31"/>
      <c r="O76" s="5"/>
      <c r="P76" s="37" t="e">
        <f t="shared" si="92"/>
        <v>#DIV/0!</v>
      </c>
      <c r="Q76" s="31"/>
      <c r="R76" s="5"/>
      <c r="S76" s="37" t="e">
        <f t="shared" si="93"/>
        <v>#DIV/0!</v>
      </c>
      <c r="T76" s="31"/>
      <c r="U76" s="5"/>
      <c r="V76" s="37" t="e">
        <f t="shared" si="94"/>
        <v>#DIV/0!</v>
      </c>
      <c r="W76" s="31"/>
      <c r="X76" s="5"/>
      <c r="Y76" s="37" t="e">
        <f t="shared" si="95"/>
        <v>#DIV/0!</v>
      </c>
      <c r="Z76" s="31"/>
      <c r="AA76" s="5"/>
      <c r="AB76" s="37" t="e">
        <f t="shared" si="96"/>
        <v>#DIV/0!</v>
      </c>
      <c r="AC76" s="31"/>
      <c r="AD76" s="5"/>
      <c r="AE76" s="37" t="e">
        <f t="shared" si="97"/>
        <v>#DIV/0!</v>
      </c>
      <c r="AF76" s="31"/>
      <c r="AG76" s="5"/>
      <c r="AH76" s="37" t="e">
        <f t="shared" si="98"/>
        <v>#DIV/0!</v>
      </c>
    </row>
    <row r="77" spans="1:34" x14ac:dyDescent="0.25">
      <c r="A77" s="30" t="s">
        <v>20</v>
      </c>
      <c r="B77" s="56">
        <f>SUM(B72:B76)</f>
        <v>0</v>
      </c>
      <c r="C77" s="56"/>
      <c r="D77" s="56"/>
      <c r="E77" s="47">
        <f>SUM(E72:E76)</f>
        <v>0</v>
      </c>
      <c r="F77" s="48"/>
      <c r="G77" s="49"/>
      <c r="H77" s="46">
        <f>SUM(H72:H76)</f>
        <v>0</v>
      </c>
      <c r="I77" s="58"/>
      <c r="J77" s="58"/>
      <c r="K77" s="46">
        <f>SUM(K72:K76)</f>
        <v>0</v>
      </c>
      <c r="L77" s="58"/>
      <c r="M77" s="58"/>
      <c r="N77" s="46">
        <f>SUM(N72:N76)</f>
        <v>0</v>
      </c>
      <c r="O77" s="58"/>
      <c r="P77" s="58"/>
      <c r="Q77" s="46">
        <f>SUM(Q72:Q76)</f>
        <v>0</v>
      </c>
      <c r="R77" s="58"/>
      <c r="S77" s="58"/>
      <c r="T77" s="46">
        <f>SUM(T72:T76)</f>
        <v>0</v>
      </c>
      <c r="U77" s="58"/>
      <c r="V77" s="58"/>
      <c r="W77" s="46">
        <f>SUM(W72:W76)</f>
        <v>0</v>
      </c>
      <c r="X77" s="58"/>
      <c r="Y77" s="58"/>
      <c r="Z77" s="46">
        <f>SUM(Z72:Z76)</f>
        <v>0</v>
      </c>
      <c r="AA77" s="58"/>
      <c r="AB77" s="58"/>
      <c r="AC77" s="46">
        <f>SUM(AC72:AC76)</f>
        <v>0</v>
      </c>
      <c r="AD77" s="58"/>
      <c r="AE77" s="58"/>
      <c r="AF77" s="46">
        <f>SUM(AF72:AF76)</f>
        <v>0</v>
      </c>
      <c r="AG77" s="58"/>
      <c r="AH77" s="58"/>
    </row>
    <row r="78" spans="1:34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34" x14ac:dyDescent="0.25">
      <c r="A79" s="1" t="s">
        <v>209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34" x14ac:dyDescent="0.25">
      <c r="A80" s="30" t="s">
        <v>258</v>
      </c>
      <c r="B80" s="31"/>
      <c r="C80" s="32"/>
      <c r="D80" s="34" t="e">
        <f>B80/C80</f>
        <v>#DIV/0!</v>
      </c>
      <c r="E80" s="31"/>
      <c r="F80" s="5"/>
      <c r="G80" s="37" t="e">
        <f>E80/F80</f>
        <v>#DIV/0!</v>
      </c>
      <c r="H80" s="31"/>
      <c r="I80" s="5"/>
      <c r="J80" s="37" t="e">
        <f>H80/I80</f>
        <v>#DIV/0!</v>
      </c>
      <c r="K80" s="31"/>
      <c r="L80" s="5"/>
      <c r="M80" s="37" t="e">
        <f>K80/L80</f>
        <v>#DIV/0!</v>
      </c>
      <c r="N80" s="31"/>
      <c r="O80" s="5"/>
      <c r="P80" s="37" t="e">
        <f>N80/O80</f>
        <v>#DIV/0!</v>
      </c>
      <c r="Q80" s="31"/>
      <c r="R80" s="5"/>
      <c r="S80" s="37" t="e">
        <f>Q80/R80</f>
        <v>#DIV/0!</v>
      </c>
      <c r="T80" s="31"/>
      <c r="U80" s="5"/>
      <c r="V80" s="37" t="e">
        <f>T80/U80</f>
        <v>#DIV/0!</v>
      </c>
      <c r="W80" s="31"/>
      <c r="X80" s="5"/>
      <c r="Y80" s="37" t="e">
        <f>W80/X80</f>
        <v>#DIV/0!</v>
      </c>
      <c r="Z80" s="31"/>
      <c r="AA80" s="5"/>
      <c r="AB80" s="37" t="e">
        <f>Z80/AA80</f>
        <v>#DIV/0!</v>
      </c>
      <c r="AC80" s="31"/>
      <c r="AD80" s="5"/>
      <c r="AE80" s="37" t="e">
        <f>AC80/AD80</f>
        <v>#DIV/0!</v>
      </c>
      <c r="AF80" s="31"/>
      <c r="AG80" s="5"/>
      <c r="AH80" s="37" t="e">
        <f>AF80/AG80</f>
        <v>#DIV/0!</v>
      </c>
    </row>
    <row r="81" spans="1:34" x14ac:dyDescent="0.25">
      <c r="A81" s="30" t="s">
        <v>259</v>
      </c>
      <c r="B81" s="31"/>
      <c r="C81" s="32"/>
      <c r="D81" s="34" t="e">
        <f t="shared" ref="D81:D84" si="99">B81/C81</f>
        <v>#DIV/0!</v>
      </c>
      <c r="E81" s="31"/>
      <c r="F81" s="5"/>
      <c r="G81" s="37" t="e">
        <f t="shared" ref="G81:G84" si="100">E81/F81</f>
        <v>#DIV/0!</v>
      </c>
      <c r="H81" s="31"/>
      <c r="I81" s="5"/>
      <c r="J81" s="37" t="e">
        <f t="shared" ref="J81:J84" si="101">H81/I81</f>
        <v>#DIV/0!</v>
      </c>
      <c r="K81" s="31"/>
      <c r="L81" s="5"/>
      <c r="M81" s="37" t="e">
        <f t="shared" ref="M81:M84" si="102">K81/L81</f>
        <v>#DIV/0!</v>
      </c>
      <c r="N81" s="31"/>
      <c r="O81" s="5"/>
      <c r="P81" s="37" t="e">
        <f t="shared" ref="P81:P84" si="103">N81/O81</f>
        <v>#DIV/0!</v>
      </c>
      <c r="Q81" s="31"/>
      <c r="R81" s="5"/>
      <c r="S81" s="37" t="e">
        <f t="shared" ref="S81:S84" si="104">Q81/R81</f>
        <v>#DIV/0!</v>
      </c>
      <c r="T81" s="31"/>
      <c r="U81" s="5"/>
      <c r="V81" s="37" t="e">
        <f t="shared" ref="V81:V84" si="105">T81/U81</f>
        <v>#DIV/0!</v>
      </c>
      <c r="W81" s="31"/>
      <c r="X81" s="5"/>
      <c r="Y81" s="37" t="e">
        <f t="shared" ref="Y81:Y84" si="106">W81/X81</f>
        <v>#DIV/0!</v>
      </c>
      <c r="Z81" s="31"/>
      <c r="AA81" s="5"/>
      <c r="AB81" s="37" t="e">
        <f t="shared" ref="AB81:AB84" si="107">Z81/AA81</f>
        <v>#DIV/0!</v>
      </c>
      <c r="AC81" s="31"/>
      <c r="AD81" s="5"/>
      <c r="AE81" s="37" t="e">
        <f t="shared" ref="AE81:AE84" si="108">AC81/AD81</f>
        <v>#DIV/0!</v>
      </c>
      <c r="AF81" s="31"/>
      <c r="AG81" s="5"/>
      <c r="AH81" s="37" t="e">
        <f t="shared" ref="AH81:AH84" si="109">AF81/AG81</f>
        <v>#DIV/0!</v>
      </c>
    </row>
    <row r="82" spans="1:34" x14ac:dyDescent="0.25">
      <c r="A82" s="30" t="s">
        <v>260</v>
      </c>
      <c r="B82" s="31"/>
      <c r="C82" s="32"/>
      <c r="D82" s="34" t="e">
        <f t="shared" si="99"/>
        <v>#DIV/0!</v>
      </c>
      <c r="E82" s="31"/>
      <c r="F82" s="5"/>
      <c r="G82" s="37" t="e">
        <f t="shared" si="100"/>
        <v>#DIV/0!</v>
      </c>
      <c r="H82" s="31"/>
      <c r="I82" s="5"/>
      <c r="J82" s="37" t="e">
        <f t="shared" si="101"/>
        <v>#DIV/0!</v>
      </c>
      <c r="K82" s="31"/>
      <c r="L82" s="5"/>
      <c r="M82" s="37" t="e">
        <f t="shared" si="102"/>
        <v>#DIV/0!</v>
      </c>
      <c r="N82" s="31"/>
      <c r="O82" s="5"/>
      <c r="P82" s="37" t="e">
        <f t="shared" si="103"/>
        <v>#DIV/0!</v>
      </c>
      <c r="Q82" s="31"/>
      <c r="R82" s="5"/>
      <c r="S82" s="37" t="e">
        <f t="shared" si="104"/>
        <v>#DIV/0!</v>
      </c>
      <c r="T82" s="31"/>
      <c r="U82" s="5"/>
      <c r="V82" s="37" t="e">
        <f t="shared" si="105"/>
        <v>#DIV/0!</v>
      </c>
      <c r="W82" s="31"/>
      <c r="X82" s="5"/>
      <c r="Y82" s="37" t="e">
        <f t="shared" si="106"/>
        <v>#DIV/0!</v>
      </c>
      <c r="Z82" s="31"/>
      <c r="AA82" s="5"/>
      <c r="AB82" s="37" t="e">
        <f t="shared" si="107"/>
        <v>#DIV/0!</v>
      </c>
      <c r="AC82" s="31"/>
      <c r="AD82" s="5"/>
      <c r="AE82" s="37" t="e">
        <f t="shared" si="108"/>
        <v>#DIV/0!</v>
      </c>
      <c r="AF82" s="31"/>
      <c r="AG82" s="5"/>
      <c r="AH82" s="37" t="e">
        <f t="shared" si="109"/>
        <v>#DIV/0!</v>
      </c>
    </row>
    <row r="83" spans="1:34" x14ac:dyDescent="0.25">
      <c r="A83" s="30" t="s">
        <v>261</v>
      </c>
      <c r="B83" s="31"/>
      <c r="C83" s="32"/>
      <c r="D83" s="34" t="e">
        <f t="shared" si="99"/>
        <v>#DIV/0!</v>
      </c>
      <c r="E83" s="31"/>
      <c r="F83" s="5"/>
      <c r="G83" s="37" t="e">
        <f t="shared" si="100"/>
        <v>#DIV/0!</v>
      </c>
      <c r="H83" s="31"/>
      <c r="I83" s="5"/>
      <c r="J83" s="37" t="e">
        <f t="shared" si="101"/>
        <v>#DIV/0!</v>
      </c>
      <c r="K83" s="31"/>
      <c r="L83" s="5"/>
      <c r="M83" s="37" t="e">
        <f t="shared" si="102"/>
        <v>#DIV/0!</v>
      </c>
      <c r="N83" s="31"/>
      <c r="O83" s="5"/>
      <c r="P83" s="37" t="e">
        <f t="shared" si="103"/>
        <v>#DIV/0!</v>
      </c>
      <c r="Q83" s="31"/>
      <c r="R83" s="5"/>
      <c r="S83" s="37" t="e">
        <f t="shared" si="104"/>
        <v>#DIV/0!</v>
      </c>
      <c r="T83" s="31"/>
      <c r="U83" s="5"/>
      <c r="V83" s="37" t="e">
        <f t="shared" si="105"/>
        <v>#DIV/0!</v>
      </c>
      <c r="W83" s="31"/>
      <c r="X83" s="5"/>
      <c r="Y83" s="37" t="e">
        <f t="shared" si="106"/>
        <v>#DIV/0!</v>
      </c>
      <c r="Z83" s="31"/>
      <c r="AA83" s="5"/>
      <c r="AB83" s="37" t="e">
        <f t="shared" si="107"/>
        <v>#DIV/0!</v>
      </c>
      <c r="AC83" s="31"/>
      <c r="AD83" s="5"/>
      <c r="AE83" s="37" t="e">
        <f t="shared" si="108"/>
        <v>#DIV/0!</v>
      </c>
      <c r="AF83" s="31"/>
      <c r="AG83" s="5"/>
      <c r="AH83" s="37" t="e">
        <f t="shared" si="109"/>
        <v>#DIV/0!</v>
      </c>
    </row>
    <row r="84" spans="1:34" x14ac:dyDescent="0.25">
      <c r="A84" s="30" t="s">
        <v>262</v>
      </c>
      <c r="B84" s="31"/>
      <c r="C84" s="32"/>
      <c r="D84" s="34" t="e">
        <f t="shared" si="99"/>
        <v>#DIV/0!</v>
      </c>
      <c r="E84" s="31"/>
      <c r="F84" s="5"/>
      <c r="G84" s="37" t="e">
        <f t="shared" si="100"/>
        <v>#DIV/0!</v>
      </c>
      <c r="H84" s="31"/>
      <c r="I84" s="5"/>
      <c r="J84" s="37" t="e">
        <f t="shared" si="101"/>
        <v>#DIV/0!</v>
      </c>
      <c r="K84" s="31"/>
      <c r="L84" s="5"/>
      <c r="M84" s="37" t="e">
        <f t="shared" si="102"/>
        <v>#DIV/0!</v>
      </c>
      <c r="N84" s="31"/>
      <c r="O84" s="5"/>
      <c r="P84" s="37" t="e">
        <f t="shared" si="103"/>
        <v>#DIV/0!</v>
      </c>
      <c r="Q84" s="31"/>
      <c r="R84" s="5"/>
      <c r="S84" s="37" t="e">
        <f t="shared" si="104"/>
        <v>#DIV/0!</v>
      </c>
      <c r="T84" s="31"/>
      <c r="U84" s="5"/>
      <c r="V84" s="37" t="e">
        <f t="shared" si="105"/>
        <v>#DIV/0!</v>
      </c>
      <c r="W84" s="31"/>
      <c r="X84" s="5"/>
      <c r="Y84" s="37" t="e">
        <f t="shared" si="106"/>
        <v>#DIV/0!</v>
      </c>
      <c r="Z84" s="31"/>
      <c r="AA84" s="5"/>
      <c r="AB84" s="37" t="e">
        <f t="shared" si="107"/>
        <v>#DIV/0!</v>
      </c>
      <c r="AC84" s="31"/>
      <c r="AD84" s="5"/>
      <c r="AE84" s="37" t="e">
        <f t="shared" si="108"/>
        <v>#DIV/0!</v>
      </c>
      <c r="AF84" s="31"/>
      <c r="AG84" s="5"/>
      <c r="AH84" s="37" t="e">
        <f t="shared" si="109"/>
        <v>#DIV/0!</v>
      </c>
    </row>
    <row r="85" spans="1:34" x14ac:dyDescent="0.25">
      <c r="A85" s="30" t="s">
        <v>20</v>
      </c>
      <c r="B85" s="56">
        <f>SUM(B80:B84)</f>
        <v>0</v>
      </c>
      <c r="C85" s="56"/>
      <c r="D85" s="56"/>
      <c r="E85" s="47">
        <f>SUM(E80:E84)</f>
        <v>0</v>
      </c>
      <c r="F85" s="48"/>
      <c r="G85" s="49"/>
      <c r="H85" s="46">
        <f>SUM(H80:H84)</f>
        <v>0</v>
      </c>
      <c r="I85" s="58"/>
      <c r="J85" s="58"/>
      <c r="K85" s="46">
        <f>SUM(K80:K84)</f>
        <v>0</v>
      </c>
      <c r="L85" s="58"/>
      <c r="M85" s="58"/>
      <c r="N85" s="46">
        <f>SUM(N80:N84)</f>
        <v>0</v>
      </c>
      <c r="O85" s="58"/>
      <c r="P85" s="58"/>
      <c r="Q85" s="46">
        <f>SUM(Q80:Q84)</f>
        <v>0</v>
      </c>
      <c r="R85" s="58"/>
      <c r="S85" s="58"/>
      <c r="T85" s="46">
        <f>SUM(T80:T84)</f>
        <v>0</v>
      </c>
      <c r="U85" s="58"/>
      <c r="V85" s="58"/>
      <c r="W85" s="46">
        <f>SUM(W80:W84)</f>
        <v>0</v>
      </c>
      <c r="X85" s="58"/>
      <c r="Y85" s="58"/>
      <c r="Z85" s="46">
        <f>SUM(Z80:Z84)</f>
        <v>0</v>
      </c>
      <c r="AA85" s="58"/>
      <c r="AB85" s="58"/>
      <c r="AC85" s="46">
        <f>SUM(AC80:AC84)</f>
        <v>0</v>
      </c>
      <c r="AD85" s="58"/>
      <c r="AE85" s="58"/>
      <c r="AF85" s="46">
        <f>SUM(AF80:AF84)</f>
        <v>0</v>
      </c>
      <c r="AG85" s="58"/>
      <c r="AH85" s="58"/>
    </row>
    <row r="86" spans="1:34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34" x14ac:dyDescent="0.25">
      <c r="A87" s="1" t="s">
        <v>279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34" x14ac:dyDescent="0.25">
      <c r="A88" s="30" t="s">
        <v>258</v>
      </c>
      <c r="B88" s="31"/>
      <c r="C88" s="32"/>
      <c r="D88" s="34" t="e">
        <f>B88/C88</f>
        <v>#DIV/0!</v>
      </c>
      <c r="E88" s="31"/>
      <c r="F88" s="5"/>
      <c r="G88" s="37" t="e">
        <f>E88/F88</f>
        <v>#DIV/0!</v>
      </c>
      <c r="H88" s="31"/>
      <c r="I88" s="5"/>
      <c r="J88" s="37" t="e">
        <f>H88/I88</f>
        <v>#DIV/0!</v>
      </c>
      <c r="K88" s="31"/>
      <c r="L88" s="5"/>
      <c r="M88" s="37" t="e">
        <f>K88/L88</f>
        <v>#DIV/0!</v>
      </c>
      <c r="N88" s="31"/>
      <c r="O88" s="5"/>
      <c r="P88" s="37" t="e">
        <f>N88/O88</f>
        <v>#DIV/0!</v>
      </c>
      <c r="Q88" s="31"/>
      <c r="R88" s="5"/>
      <c r="S88" s="37" t="e">
        <f>Q88/R88</f>
        <v>#DIV/0!</v>
      </c>
      <c r="T88" s="31"/>
      <c r="U88" s="5"/>
      <c r="V88" s="37" t="e">
        <f>T88/U88</f>
        <v>#DIV/0!</v>
      </c>
      <c r="W88" s="31"/>
      <c r="X88" s="5"/>
      <c r="Y88" s="37" t="e">
        <f>W88/X88</f>
        <v>#DIV/0!</v>
      </c>
      <c r="Z88" s="31"/>
      <c r="AA88" s="5"/>
      <c r="AB88" s="37" t="e">
        <f>Z88/AA88</f>
        <v>#DIV/0!</v>
      </c>
      <c r="AC88" s="31"/>
      <c r="AD88" s="5"/>
      <c r="AE88" s="37" t="e">
        <f>AC88/AD88</f>
        <v>#DIV/0!</v>
      </c>
      <c r="AF88" s="31"/>
      <c r="AG88" s="5"/>
      <c r="AH88" s="37" t="e">
        <f>AF88/AG88</f>
        <v>#DIV/0!</v>
      </c>
    </row>
    <row r="89" spans="1:34" x14ac:dyDescent="0.25">
      <c r="A89" s="30" t="s">
        <v>259</v>
      </c>
      <c r="B89" s="31"/>
      <c r="C89" s="32"/>
      <c r="D89" s="34" t="e">
        <f t="shared" ref="D89:D92" si="110">B89/C89</f>
        <v>#DIV/0!</v>
      </c>
      <c r="E89" s="31"/>
      <c r="F89" s="5"/>
      <c r="G89" s="37" t="e">
        <f t="shared" ref="G89:G92" si="111">E89/F89</f>
        <v>#DIV/0!</v>
      </c>
      <c r="H89" s="31"/>
      <c r="I89" s="5"/>
      <c r="J89" s="37" t="e">
        <f t="shared" ref="J89:J92" si="112">H89/I89</f>
        <v>#DIV/0!</v>
      </c>
      <c r="K89" s="31"/>
      <c r="L89" s="5"/>
      <c r="M89" s="37" t="e">
        <f t="shared" ref="M89:M92" si="113">K89/L89</f>
        <v>#DIV/0!</v>
      </c>
      <c r="N89" s="31"/>
      <c r="O89" s="5"/>
      <c r="P89" s="37" t="e">
        <f t="shared" ref="P89:P92" si="114">N89/O89</f>
        <v>#DIV/0!</v>
      </c>
      <c r="Q89" s="31"/>
      <c r="R89" s="5"/>
      <c r="S89" s="37" t="e">
        <f t="shared" ref="S89:S92" si="115">Q89/R89</f>
        <v>#DIV/0!</v>
      </c>
      <c r="T89" s="31"/>
      <c r="U89" s="5"/>
      <c r="V89" s="37" t="e">
        <f t="shared" ref="V89:V92" si="116">T89/U89</f>
        <v>#DIV/0!</v>
      </c>
      <c r="W89" s="31"/>
      <c r="X89" s="5"/>
      <c r="Y89" s="37" t="e">
        <f t="shared" ref="Y89:Y92" si="117">W89/X89</f>
        <v>#DIV/0!</v>
      </c>
      <c r="Z89" s="31"/>
      <c r="AA89" s="5"/>
      <c r="AB89" s="37" t="e">
        <f t="shared" ref="AB89:AB92" si="118">Z89/AA89</f>
        <v>#DIV/0!</v>
      </c>
      <c r="AC89" s="31"/>
      <c r="AD89" s="5"/>
      <c r="AE89" s="37" t="e">
        <f t="shared" ref="AE89:AE92" si="119">AC89/AD89</f>
        <v>#DIV/0!</v>
      </c>
      <c r="AF89" s="31"/>
      <c r="AG89" s="5"/>
      <c r="AH89" s="37" t="e">
        <f t="shared" ref="AH89:AH92" si="120">AF89/AG89</f>
        <v>#DIV/0!</v>
      </c>
    </row>
    <row r="90" spans="1:34" x14ac:dyDescent="0.25">
      <c r="A90" s="30" t="s">
        <v>260</v>
      </c>
      <c r="B90" s="31"/>
      <c r="C90" s="32"/>
      <c r="D90" s="34" t="e">
        <f t="shared" si="110"/>
        <v>#DIV/0!</v>
      </c>
      <c r="E90" s="31"/>
      <c r="F90" s="5"/>
      <c r="G90" s="37" t="e">
        <f t="shared" si="111"/>
        <v>#DIV/0!</v>
      </c>
      <c r="H90" s="31"/>
      <c r="I90" s="5"/>
      <c r="J90" s="37" t="e">
        <f t="shared" si="112"/>
        <v>#DIV/0!</v>
      </c>
      <c r="K90" s="31"/>
      <c r="L90" s="5"/>
      <c r="M90" s="37" t="e">
        <f t="shared" si="113"/>
        <v>#DIV/0!</v>
      </c>
      <c r="N90" s="31"/>
      <c r="O90" s="5"/>
      <c r="P90" s="37" t="e">
        <f t="shared" si="114"/>
        <v>#DIV/0!</v>
      </c>
      <c r="Q90" s="31"/>
      <c r="R90" s="5"/>
      <c r="S90" s="37" t="e">
        <f t="shared" si="115"/>
        <v>#DIV/0!</v>
      </c>
      <c r="T90" s="31"/>
      <c r="U90" s="5"/>
      <c r="V90" s="37" t="e">
        <f t="shared" si="116"/>
        <v>#DIV/0!</v>
      </c>
      <c r="W90" s="31"/>
      <c r="X90" s="5"/>
      <c r="Y90" s="37" t="e">
        <f t="shared" si="117"/>
        <v>#DIV/0!</v>
      </c>
      <c r="Z90" s="31"/>
      <c r="AA90" s="5"/>
      <c r="AB90" s="37" t="e">
        <f t="shared" si="118"/>
        <v>#DIV/0!</v>
      </c>
      <c r="AC90" s="31"/>
      <c r="AD90" s="5"/>
      <c r="AE90" s="37" t="e">
        <f t="shared" si="119"/>
        <v>#DIV/0!</v>
      </c>
      <c r="AF90" s="31"/>
      <c r="AG90" s="5"/>
      <c r="AH90" s="37" t="e">
        <f t="shared" si="120"/>
        <v>#DIV/0!</v>
      </c>
    </row>
    <row r="91" spans="1:34" x14ac:dyDescent="0.25">
      <c r="A91" s="30" t="s">
        <v>261</v>
      </c>
      <c r="B91" s="31"/>
      <c r="C91" s="32"/>
      <c r="D91" s="34" t="e">
        <f t="shared" si="110"/>
        <v>#DIV/0!</v>
      </c>
      <c r="E91" s="31"/>
      <c r="F91" s="5"/>
      <c r="G91" s="37" t="e">
        <f t="shared" si="111"/>
        <v>#DIV/0!</v>
      </c>
      <c r="H91" s="31"/>
      <c r="I91" s="5"/>
      <c r="J91" s="37" t="e">
        <f t="shared" si="112"/>
        <v>#DIV/0!</v>
      </c>
      <c r="K91" s="31"/>
      <c r="L91" s="5"/>
      <c r="M91" s="37" t="e">
        <f t="shared" si="113"/>
        <v>#DIV/0!</v>
      </c>
      <c r="N91" s="31"/>
      <c r="O91" s="5"/>
      <c r="P91" s="37" t="e">
        <f t="shared" si="114"/>
        <v>#DIV/0!</v>
      </c>
      <c r="Q91" s="31"/>
      <c r="R91" s="5"/>
      <c r="S91" s="37" t="e">
        <f t="shared" si="115"/>
        <v>#DIV/0!</v>
      </c>
      <c r="T91" s="31"/>
      <c r="U91" s="5"/>
      <c r="V91" s="37" t="e">
        <f t="shared" si="116"/>
        <v>#DIV/0!</v>
      </c>
      <c r="W91" s="31"/>
      <c r="X91" s="5"/>
      <c r="Y91" s="37" t="e">
        <f t="shared" si="117"/>
        <v>#DIV/0!</v>
      </c>
      <c r="Z91" s="31"/>
      <c r="AA91" s="5"/>
      <c r="AB91" s="37" t="e">
        <f t="shared" si="118"/>
        <v>#DIV/0!</v>
      </c>
      <c r="AC91" s="31"/>
      <c r="AD91" s="5"/>
      <c r="AE91" s="37" t="e">
        <f t="shared" si="119"/>
        <v>#DIV/0!</v>
      </c>
      <c r="AF91" s="31"/>
      <c r="AG91" s="5"/>
      <c r="AH91" s="37" t="e">
        <f t="shared" si="120"/>
        <v>#DIV/0!</v>
      </c>
    </row>
    <row r="92" spans="1:34" x14ac:dyDescent="0.25">
      <c r="A92" s="30" t="s">
        <v>262</v>
      </c>
      <c r="B92" s="31"/>
      <c r="C92" s="32"/>
      <c r="D92" s="34" t="e">
        <f t="shared" si="110"/>
        <v>#DIV/0!</v>
      </c>
      <c r="E92" s="31"/>
      <c r="F92" s="5"/>
      <c r="G92" s="37" t="e">
        <f t="shared" si="111"/>
        <v>#DIV/0!</v>
      </c>
      <c r="H92" s="31"/>
      <c r="I92" s="5"/>
      <c r="J92" s="37" t="e">
        <f t="shared" si="112"/>
        <v>#DIV/0!</v>
      </c>
      <c r="K92" s="31"/>
      <c r="L92" s="5"/>
      <c r="M92" s="37" t="e">
        <f t="shared" si="113"/>
        <v>#DIV/0!</v>
      </c>
      <c r="N92" s="31"/>
      <c r="O92" s="5"/>
      <c r="P92" s="37" t="e">
        <f t="shared" si="114"/>
        <v>#DIV/0!</v>
      </c>
      <c r="Q92" s="31"/>
      <c r="R92" s="5"/>
      <c r="S92" s="37" t="e">
        <f t="shared" si="115"/>
        <v>#DIV/0!</v>
      </c>
      <c r="T92" s="31"/>
      <c r="U92" s="5"/>
      <c r="V92" s="37" t="e">
        <f t="shared" si="116"/>
        <v>#DIV/0!</v>
      </c>
      <c r="W92" s="31"/>
      <c r="X92" s="5"/>
      <c r="Y92" s="37" t="e">
        <f t="shared" si="117"/>
        <v>#DIV/0!</v>
      </c>
      <c r="Z92" s="31"/>
      <c r="AA92" s="5"/>
      <c r="AB92" s="37" t="e">
        <f t="shared" si="118"/>
        <v>#DIV/0!</v>
      </c>
      <c r="AC92" s="31"/>
      <c r="AD92" s="5"/>
      <c r="AE92" s="37" t="e">
        <f t="shared" si="119"/>
        <v>#DIV/0!</v>
      </c>
      <c r="AF92" s="31"/>
      <c r="AG92" s="5"/>
      <c r="AH92" s="37" t="e">
        <f t="shared" si="120"/>
        <v>#DIV/0!</v>
      </c>
    </row>
    <row r="93" spans="1:34" x14ac:dyDescent="0.25">
      <c r="A93" s="30" t="s">
        <v>20</v>
      </c>
      <c r="B93" s="56">
        <f>SUM(B88:B92)</f>
        <v>0</v>
      </c>
      <c r="C93" s="56"/>
      <c r="D93" s="56"/>
      <c r="E93" s="47">
        <f>SUM(E88:E92)</f>
        <v>0</v>
      </c>
      <c r="F93" s="48"/>
      <c r="G93" s="49"/>
      <c r="H93" s="46">
        <f>SUM(H88:H92)</f>
        <v>0</v>
      </c>
      <c r="I93" s="58"/>
      <c r="J93" s="58"/>
      <c r="K93" s="46">
        <f>SUM(K88:K92)</f>
        <v>0</v>
      </c>
      <c r="L93" s="58"/>
      <c r="M93" s="58"/>
      <c r="N93" s="46">
        <f>SUM(N88:N92)</f>
        <v>0</v>
      </c>
      <c r="O93" s="58"/>
      <c r="P93" s="58"/>
      <c r="Q93" s="46">
        <f>SUM(Q88:Q92)</f>
        <v>0</v>
      </c>
      <c r="R93" s="58"/>
      <c r="S93" s="58"/>
      <c r="T93" s="46">
        <f>SUM(T88:T92)</f>
        <v>0</v>
      </c>
      <c r="U93" s="58"/>
      <c r="V93" s="58"/>
      <c r="W93" s="46">
        <f>SUM(W88:W92)</f>
        <v>0</v>
      </c>
      <c r="X93" s="58"/>
      <c r="Y93" s="58"/>
      <c r="Z93" s="46">
        <f>SUM(Z88:Z92)</f>
        <v>0</v>
      </c>
      <c r="AA93" s="58"/>
      <c r="AB93" s="58"/>
      <c r="AC93" s="46">
        <f>SUM(AC88:AC92)</f>
        <v>0</v>
      </c>
      <c r="AD93" s="58"/>
      <c r="AE93" s="58"/>
      <c r="AF93" s="46">
        <f>SUM(AF88:AF92)</f>
        <v>0</v>
      </c>
      <c r="AG93" s="58"/>
      <c r="AH93" s="58"/>
    </row>
    <row r="94" spans="1:34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34" x14ac:dyDescent="0.25">
      <c r="A95" s="1" t="s">
        <v>280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34" x14ac:dyDescent="0.25">
      <c r="A96" s="30" t="s">
        <v>258</v>
      </c>
      <c r="B96" s="31"/>
      <c r="C96" s="32"/>
      <c r="D96" s="34" t="e">
        <f>B96/C96</f>
        <v>#DIV/0!</v>
      </c>
      <c r="E96" s="31"/>
      <c r="F96" s="5"/>
      <c r="G96" s="37" t="e">
        <f>E96/F96</f>
        <v>#DIV/0!</v>
      </c>
      <c r="H96" s="31"/>
      <c r="I96" s="5"/>
      <c r="J96" s="37" t="e">
        <f>H96/I96</f>
        <v>#DIV/0!</v>
      </c>
      <c r="K96" s="31"/>
      <c r="L96" s="5"/>
      <c r="M96" s="37" t="e">
        <f>K96/L96</f>
        <v>#DIV/0!</v>
      </c>
      <c r="N96" s="31"/>
      <c r="O96" s="5"/>
      <c r="P96" s="37" t="e">
        <f>N96/O96</f>
        <v>#DIV/0!</v>
      </c>
      <c r="Q96" s="31"/>
      <c r="R96" s="5"/>
      <c r="S96" s="37" t="e">
        <f>Q96/R96</f>
        <v>#DIV/0!</v>
      </c>
      <c r="T96" s="31"/>
      <c r="U96" s="5"/>
      <c r="V96" s="37" t="e">
        <f>T96/U96</f>
        <v>#DIV/0!</v>
      </c>
      <c r="W96" s="31"/>
      <c r="X96" s="5"/>
      <c r="Y96" s="37" t="e">
        <f>W96/X96</f>
        <v>#DIV/0!</v>
      </c>
      <c r="Z96" s="31"/>
      <c r="AA96" s="5"/>
      <c r="AB96" s="37" t="e">
        <f>Z96/AA96</f>
        <v>#DIV/0!</v>
      </c>
      <c r="AC96" s="31"/>
      <c r="AD96" s="5"/>
      <c r="AE96" s="37" t="e">
        <f>AC96/AD96</f>
        <v>#DIV/0!</v>
      </c>
      <c r="AF96" s="31"/>
      <c r="AG96" s="5"/>
      <c r="AH96" s="37" t="e">
        <f>AF96/AG96</f>
        <v>#DIV/0!</v>
      </c>
    </row>
    <row r="97" spans="1:34" x14ac:dyDescent="0.25">
      <c r="A97" s="30" t="s">
        <v>259</v>
      </c>
      <c r="B97" s="31"/>
      <c r="C97" s="32"/>
      <c r="D97" s="34" t="e">
        <f t="shared" ref="D97:D100" si="121">B97/C97</f>
        <v>#DIV/0!</v>
      </c>
      <c r="E97" s="31"/>
      <c r="F97" s="5"/>
      <c r="G97" s="37" t="e">
        <f t="shared" ref="G97:G100" si="122">E97/F97</f>
        <v>#DIV/0!</v>
      </c>
      <c r="H97" s="31"/>
      <c r="I97" s="5"/>
      <c r="J97" s="37" t="e">
        <f t="shared" ref="J97:J100" si="123">H97/I97</f>
        <v>#DIV/0!</v>
      </c>
      <c r="K97" s="31"/>
      <c r="L97" s="5"/>
      <c r="M97" s="37" t="e">
        <f t="shared" ref="M97:M100" si="124">K97/L97</f>
        <v>#DIV/0!</v>
      </c>
      <c r="N97" s="31"/>
      <c r="O97" s="5"/>
      <c r="P97" s="37" t="e">
        <f t="shared" ref="P97:P100" si="125">N97/O97</f>
        <v>#DIV/0!</v>
      </c>
      <c r="Q97" s="31"/>
      <c r="R97" s="5"/>
      <c r="S97" s="37" t="e">
        <f t="shared" ref="S97:S100" si="126">Q97/R97</f>
        <v>#DIV/0!</v>
      </c>
      <c r="T97" s="31"/>
      <c r="U97" s="5"/>
      <c r="V97" s="37" t="e">
        <f t="shared" ref="V97:V100" si="127">T97/U97</f>
        <v>#DIV/0!</v>
      </c>
      <c r="W97" s="31"/>
      <c r="X97" s="5"/>
      <c r="Y97" s="37" t="e">
        <f t="shared" ref="Y97:Y100" si="128">W97/X97</f>
        <v>#DIV/0!</v>
      </c>
      <c r="Z97" s="31"/>
      <c r="AA97" s="5"/>
      <c r="AB97" s="37" t="e">
        <f t="shared" ref="AB97:AB100" si="129">Z97/AA97</f>
        <v>#DIV/0!</v>
      </c>
      <c r="AC97" s="31"/>
      <c r="AD97" s="5"/>
      <c r="AE97" s="37" t="e">
        <f t="shared" ref="AE97:AE100" si="130">AC97/AD97</f>
        <v>#DIV/0!</v>
      </c>
      <c r="AF97" s="31"/>
      <c r="AG97" s="5"/>
      <c r="AH97" s="37" t="e">
        <f t="shared" ref="AH97:AH100" si="131">AF97/AG97</f>
        <v>#DIV/0!</v>
      </c>
    </row>
    <row r="98" spans="1:34" x14ac:dyDescent="0.25">
      <c r="A98" s="30" t="s">
        <v>260</v>
      </c>
      <c r="B98" s="31"/>
      <c r="C98" s="32"/>
      <c r="D98" s="34" t="e">
        <f t="shared" si="121"/>
        <v>#DIV/0!</v>
      </c>
      <c r="E98" s="31"/>
      <c r="F98" s="5"/>
      <c r="G98" s="37" t="e">
        <f t="shared" si="122"/>
        <v>#DIV/0!</v>
      </c>
      <c r="H98" s="31"/>
      <c r="I98" s="5"/>
      <c r="J98" s="37" t="e">
        <f t="shared" si="123"/>
        <v>#DIV/0!</v>
      </c>
      <c r="K98" s="31"/>
      <c r="L98" s="5"/>
      <c r="M98" s="37" t="e">
        <f t="shared" si="124"/>
        <v>#DIV/0!</v>
      </c>
      <c r="N98" s="31"/>
      <c r="O98" s="5"/>
      <c r="P98" s="37" t="e">
        <f t="shared" si="125"/>
        <v>#DIV/0!</v>
      </c>
      <c r="Q98" s="31"/>
      <c r="R98" s="5"/>
      <c r="S98" s="37" t="e">
        <f t="shared" si="126"/>
        <v>#DIV/0!</v>
      </c>
      <c r="T98" s="31"/>
      <c r="U98" s="5"/>
      <c r="V98" s="37" t="e">
        <f t="shared" si="127"/>
        <v>#DIV/0!</v>
      </c>
      <c r="W98" s="31"/>
      <c r="X98" s="5"/>
      <c r="Y98" s="37" t="e">
        <f t="shared" si="128"/>
        <v>#DIV/0!</v>
      </c>
      <c r="Z98" s="31"/>
      <c r="AA98" s="5"/>
      <c r="AB98" s="37" t="e">
        <f t="shared" si="129"/>
        <v>#DIV/0!</v>
      </c>
      <c r="AC98" s="31"/>
      <c r="AD98" s="5"/>
      <c r="AE98" s="37" t="e">
        <f t="shared" si="130"/>
        <v>#DIV/0!</v>
      </c>
      <c r="AF98" s="31"/>
      <c r="AG98" s="5"/>
      <c r="AH98" s="37" t="e">
        <f t="shared" si="131"/>
        <v>#DIV/0!</v>
      </c>
    </row>
    <row r="99" spans="1:34" x14ac:dyDescent="0.25">
      <c r="A99" s="30" t="s">
        <v>261</v>
      </c>
      <c r="B99" s="31"/>
      <c r="C99" s="32"/>
      <c r="D99" s="34" t="e">
        <f t="shared" si="121"/>
        <v>#DIV/0!</v>
      </c>
      <c r="E99" s="31"/>
      <c r="F99" s="5"/>
      <c r="G99" s="37" t="e">
        <f t="shared" si="122"/>
        <v>#DIV/0!</v>
      </c>
      <c r="H99" s="31"/>
      <c r="I99" s="5"/>
      <c r="J99" s="37" t="e">
        <f t="shared" si="123"/>
        <v>#DIV/0!</v>
      </c>
      <c r="K99" s="31"/>
      <c r="L99" s="5"/>
      <c r="M99" s="37" t="e">
        <f t="shared" si="124"/>
        <v>#DIV/0!</v>
      </c>
      <c r="N99" s="31"/>
      <c r="O99" s="5"/>
      <c r="P99" s="37" t="e">
        <f t="shared" si="125"/>
        <v>#DIV/0!</v>
      </c>
      <c r="Q99" s="31"/>
      <c r="R99" s="5"/>
      <c r="S99" s="37" t="e">
        <f t="shared" si="126"/>
        <v>#DIV/0!</v>
      </c>
      <c r="T99" s="31"/>
      <c r="U99" s="5"/>
      <c r="V99" s="37" t="e">
        <f t="shared" si="127"/>
        <v>#DIV/0!</v>
      </c>
      <c r="W99" s="31"/>
      <c r="X99" s="5"/>
      <c r="Y99" s="37" t="e">
        <f t="shared" si="128"/>
        <v>#DIV/0!</v>
      </c>
      <c r="Z99" s="31"/>
      <c r="AA99" s="5"/>
      <c r="AB99" s="37" t="e">
        <f t="shared" si="129"/>
        <v>#DIV/0!</v>
      </c>
      <c r="AC99" s="31"/>
      <c r="AD99" s="5"/>
      <c r="AE99" s="37" t="e">
        <f t="shared" si="130"/>
        <v>#DIV/0!</v>
      </c>
      <c r="AF99" s="31"/>
      <c r="AG99" s="5"/>
      <c r="AH99" s="37" t="e">
        <f t="shared" si="131"/>
        <v>#DIV/0!</v>
      </c>
    </row>
    <row r="100" spans="1:34" x14ac:dyDescent="0.25">
      <c r="A100" s="30" t="s">
        <v>262</v>
      </c>
      <c r="B100" s="31"/>
      <c r="C100" s="32"/>
      <c r="D100" s="34" t="e">
        <f t="shared" si="121"/>
        <v>#DIV/0!</v>
      </c>
      <c r="E100" s="31"/>
      <c r="F100" s="5"/>
      <c r="G100" s="37" t="e">
        <f t="shared" si="122"/>
        <v>#DIV/0!</v>
      </c>
      <c r="H100" s="31"/>
      <c r="I100" s="5"/>
      <c r="J100" s="37" t="e">
        <f t="shared" si="123"/>
        <v>#DIV/0!</v>
      </c>
      <c r="K100" s="31"/>
      <c r="L100" s="5"/>
      <c r="M100" s="37" t="e">
        <f t="shared" si="124"/>
        <v>#DIV/0!</v>
      </c>
      <c r="N100" s="31"/>
      <c r="O100" s="5"/>
      <c r="P100" s="37" t="e">
        <f t="shared" si="125"/>
        <v>#DIV/0!</v>
      </c>
      <c r="Q100" s="31"/>
      <c r="R100" s="5"/>
      <c r="S100" s="37" t="e">
        <f t="shared" si="126"/>
        <v>#DIV/0!</v>
      </c>
      <c r="T100" s="31"/>
      <c r="U100" s="5"/>
      <c r="V100" s="37" t="e">
        <f t="shared" si="127"/>
        <v>#DIV/0!</v>
      </c>
      <c r="W100" s="31"/>
      <c r="X100" s="5"/>
      <c r="Y100" s="37" t="e">
        <f t="shared" si="128"/>
        <v>#DIV/0!</v>
      </c>
      <c r="Z100" s="31"/>
      <c r="AA100" s="5"/>
      <c r="AB100" s="37" t="e">
        <f t="shared" si="129"/>
        <v>#DIV/0!</v>
      </c>
      <c r="AC100" s="31"/>
      <c r="AD100" s="5"/>
      <c r="AE100" s="37" t="e">
        <f t="shared" si="130"/>
        <v>#DIV/0!</v>
      </c>
      <c r="AF100" s="31"/>
      <c r="AG100" s="5"/>
      <c r="AH100" s="37" t="e">
        <f t="shared" si="131"/>
        <v>#DIV/0!</v>
      </c>
    </row>
    <row r="101" spans="1:34" x14ac:dyDescent="0.25">
      <c r="A101" s="30" t="s">
        <v>20</v>
      </c>
      <c r="B101" s="56">
        <f>SUM(B96:B100)</f>
        <v>0</v>
      </c>
      <c r="C101" s="56"/>
      <c r="D101" s="56"/>
      <c r="E101" s="47">
        <f>SUM(E96:E100)</f>
        <v>0</v>
      </c>
      <c r="F101" s="48"/>
      <c r="G101" s="49"/>
      <c r="H101" s="46">
        <f>SUM(H96:H100)</f>
        <v>0</v>
      </c>
      <c r="I101" s="58"/>
      <c r="J101" s="58"/>
      <c r="K101" s="46">
        <f>SUM(K96:K100)</f>
        <v>0</v>
      </c>
      <c r="L101" s="58"/>
      <c r="M101" s="58"/>
      <c r="N101" s="46">
        <f>SUM(N96:N100)</f>
        <v>0</v>
      </c>
      <c r="O101" s="58"/>
      <c r="P101" s="58"/>
      <c r="Q101" s="46">
        <f>SUM(Q96:Q100)</f>
        <v>0</v>
      </c>
      <c r="R101" s="58"/>
      <c r="S101" s="58"/>
      <c r="T101" s="46">
        <f>SUM(T96:T100)</f>
        <v>0</v>
      </c>
      <c r="U101" s="58"/>
      <c r="V101" s="58"/>
      <c r="W101" s="46">
        <f>SUM(W96:W100)</f>
        <v>0</v>
      </c>
      <c r="X101" s="58"/>
      <c r="Y101" s="58"/>
      <c r="Z101" s="46">
        <f>SUM(Z96:Z100)</f>
        <v>0</v>
      </c>
      <c r="AA101" s="58"/>
      <c r="AB101" s="58"/>
      <c r="AC101" s="46">
        <f>SUM(AC96:AC100)</f>
        <v>0</v>
      </c>
      <c r="AD101" s="58"/>
      <c r="AE101" s="58"/>
      <c r="AF101" s="46">
        <f>SUM(AF96:AF100)</f>
        <v>0</v>
      </c>
      <c r="AG101" s="58"/>
      <c r="AH101" s="58"/>
    </row>
    <row r="102" spans="1:34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34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34" x14ac:dyDescent="0.25">
      <c r="A104" s="2"/>
      <c r="B104" s="50" t="s">
        <v>1</v>
      </c>
      <c r="C104" s="50"/>
      <c r="D104" s="50"/>
      <c r="E104" s="50" t="s">
        <v>2</v>
      </c>
      <c r="F104" s="50"/>
      <c r="G104" s="50"/>
      <c r="H104" s="50" t="s">
        <v>3</v>
      </c>
      <c r="I104" s="50"/>
      <c r="J104" s="50"/>
      <c r="K104" s="50" t="s">
        <v>4</v>
      </c>
      <c r="L104" s="50"/>
      <c r="M104" s="50"/>
      <c r="N104" s="50" t="s">
        <v>5</v>
      </c>
      <c r="O104" s="50"/>
      <c r="P104" s="50"/>
      <c r="Q104" s="50" t="s">
        <v>6</v>
      </c>
      <c r="R104" s="50"/>
      <c r="S104" s="50"/>
      <c r="T104" s="50" t="s">
        <v>7</v>
      </c>
      <c r="U104" s="50"/>
      <c r="V104" s="50"/>
      <c r="W104" s="50" t="s">
        <v>8</v>
      </c>
      <c r="X104" s="50"/>
      <c r="Y104" s="50"/>
      <c r="Z104" s="50" t="s">
        <v>9</v>
      </c>
      <c r="AA104" s="50"/>
      <c r="AB104" s="50"/>
      <c r="AC104" s="50" t="s">
        <v>10</v>
      </c>
      <c r="AD104" s="50"/>
      <c r="AE104" s="50"/>
      <c r="AF104" s="50" t="s">
        <v>11</v>
      </c>
      <c r="AG104" s="50"/>
      <c r="AH104" s="50"/>
    </row>
    <row r="105" spans="1:34" x14ac:dyDescent="0.25">
      <c r="A105" s="1" t="s">
        <v>212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34" x14ac:dyDescent="0.25">
      <c r="A106" s="30" t="s">
        <v>258</v>
      </c>
      <c r="B106" s="31"/>
      <c r="C106" s="32"/>
      <c r="D106" s="34" t="e">
        <f>B106/C106</f>
        <v>#DIV/0!</v>
      </c>
      <c r="E106" s="31"/>
      <c r="F106" s="5"/>
      <c r="G106" s="37" t="e">
        <f>E106/F106</f>
        <v>#DIV/0!</v>
      </c>
      <c r="H106" s="31"/>
      <c r="I106" s="5"/>
      <c r="J106" s="37" t="e">
        <f>H106/I106</f>
        <v>#DIV/0!</v>
      </c>
      <c r="K106" s="31"/>
      <c r="L106" s="5"/>
      <c r="M106" s="37" t="e">
        <f>K106/L106</f>
        <v>#DIV/0!</v>
      </c>
      <c r="N106" s="31"/>
      <c r="O106" s="5"/>
      <c r="P106" s="37" t="e">
        <f>N106/O106</f>
        <v>#DIV/0!</v>
      </c>
      <c r="Q106" s="31"/>
      <c r="R106" s="5"/>
      <c r="S106" s="37" t="e">
        <f>Q106/R106</f>
        <v>#DIV/0!</v>
      </c>
      <c r="T106" s="31"/>
      <c r="U106" s="5"/>
      <c r="V106" s="37" t="e">
        <f>T106/U106</f>
        <v>#DIV/0!</v>
      </c>
      <c r="W106" s="31"/>
      <c r="X106" s="5"/>
      <c r="Y106" s="37" t="e">
        <f>W106/X106</f>
        <v>#DIV/0!</v>
      </c>
      <c r="Z106" s="31"/>
      <c r="AA106" s="5"/>
      <c r="AB106" s="37" t="e">
        <f>Z106/AA106</f>
        <v>#DIV/0!</v>
      </c>
      <c r="AC106" s="31"/>
      <c r="AD106" s="5"/>
      <c r="AE106" s="37" t="e">
        <f>AC106/AD106</f>
        <v>#DIV/0!</v>
      </c>
      <c r="AF106" s="31"/>
      <c r="AG106" s="5"/>
      <c r="AH106" s="37" t="e">
        <f>AF106/AG106</f>
        <v>#DIV/0!</v>
      </c>
    </row>
    <row r="107" spans="1:34" x14ac:dyDescent="0.25">
      <c r="A107" s="30" t="s">
        <v>259</v>
      </c>
      <c r="B107" s="31"/>
      <c r="C107" s="32"/>
      <c r="D107" s="34" t="e">
        <f t="shared" ref="D107:D110" si="132">B107/C107</f>
        <v>#DIV/0!</v>
      </c>
      <c r="E107" s="31"/>
      <c r="F107" s="5"/>
      <c r="G107" s="37" t="e">
        <f t="shared" ref="G107:G110" si="133">E107/F107</f>
        <v>#DIV/0!</v>
      </c>
      <c r="H107" s="31"/>
      <c r="I107" s="5"/>
      <c r="J107" s="37" t="e">
        <f t="shared" ref="J107:J110" si="134">H107/I107</f>
        <v>#DIV/0!</v>
      </c>
      <c r="K107" s="31"/>
      <c r="L107" s="5"/>
      <c r="M107" s="37" t="e">
        <f t="shared" ref="M107:M110" si="135">K107/L107</f>
        <v>#DIV/0!</v>
      </c>
      <c r="N107" s="31"/>
      <c r="O107" s="5"/>
      <c r="P107" s="37" t="e">
        <f t="shared" ref="P107:P110" si="136">N107/O107</f>
        <v>#DIV/0!</v>
      </c>
      <c r="Q107" s="31"/>
      <c r="R107" s="5"/>
      <c r="S107" s="37" t="e">
        <f t="shared" ref="S107:S110" si="137">Q107/R107</f>
        <v>#DIV/0!</v>
      </c>
      <c r="T107" s="31"/>
      <c r="U107" s="5"/>
      <c r="V107" s="37" t="e">
        <f t="shared" ref="V107:V110" si="138">T107/U107</f>
        <v>#DIV/0!</v>
      </c>
      <c r="W107" s="31"/>
      <c r="X107" s="5"/>
      <c r="Y107" s="37" t="e">
        <f t="shared" ref="Y107:Y110" si="139">W107/X107</f>
        <v>#DIV/0!</v>
      </c>
      <c r="Z107" s="31"/>
      <c r="AA107" s="5"/>
      <c r="AB107" s="37" t="e">
        <f t="shared" ref="AB107:AB110" si="140">Z107/AA107</f>
        <v>#DIV/0!</v>
      </c>
      <c r="AC107" s="31"/>
      <c r="AD107" s="5"/>
      <c r="AE107" s="37" t="e">
        <f t="shared" ref="AE107:AE110" si="141">AC107/AD107</f>
        <v>#DIV/0!</v>
      </c>
      <c r="AF107" s="31"/>
      <c r="AG107" s="5"/>
      <c r="AH107" s="37" t="e">
        <f t="shared" ref="AH107:AH110" si="142">AF107/AG107</f>
        <v>#DIV/0!</v>
      </c>
    </row>
    <row r="108" spans="1:34" x14ac:dyDescent="0.25">
      <c r="A108" s="30" t="s">
        <v>260</v>
      </c>
      <c r="B108" s="31"/>
      <c r="C108" s="32"/>
      <c r="D108" s="34" t="e">
        <f t="shared" si="132"/>
        <v>#DIV/0!</v>
      </c>
      <c r="E108" s="31"/>
      <c r="F108" s="5"/>
      <c r="G108" s="37" t="e">
        <f t="shared" si="133"/>
        <v>#DIV/0!</v>
      </c>
      <c r="H108" s="31"/>
      <c r="I108" s="5"/>
      <c r="J108" s="37" t="e">
        <f t="shared" si="134"/>
        <v>#DIV/0!</v>
      </c>
      <c r="K108" s="31"/>
      <c r="L108" s="5"/>
      <c r="M108" s="37" t="e">
        <f t="shared" si="135"/>
        <v>#DIV/0!</v>
      </c>
      <c r="N108" s="31"/>
      <c r="O108" s="5"/>
      <c r="P108" s="37" t="e">
        <f t="shared" si="136"/>
        <v>#DIV/0!</v>
      </c>
      <c r="Q108" s="31"/>
      <c r="R108" s="5"/>
      <c r="S108" s="37" t="e">
        <f t="shared" si="137"/>
        <v>#DIV/0!</v>
      </c>
      <c r="T108" s="31"/>
      <c r="U108" s="5"/>
      <c r="V108" s="37" t="e">
        <f t="shared" si="138"/>
        <v>#DIV/0!</v>
      </c>
      <c r="W108" s="31"/>
      <c r="X108" s="5"/>
      <c r="Y108" s="37" t="e">
        <f t="shared" si="139"/>
        <v>#DIV/0!</v>
      </c>
      <c r="Z108" s="31"/>
      <c r="AA108" s="5"/>
      <c r="AB108" s="37" t="e">
        <f t="shared" si="140"/>
        <v>#DIV/0!</v>
      </c>
      <c r="AC108" s="31"/>
      <c r="AD108" s="5"/>
      <c r="AE108" s="37" t="e">
        <f t="shared" si="141"/>
        <v>#DIV/0!</v>
      </c>
      <c r="AF108" s="31"/>
      <c r="AG108" s="5"/>
      <c r="AH108" s="37" t="e">
        <f t="shared" si="142"/>
        <v>#DIV/0!</v>
      </c>
    </row>
    <row r="109" spans="1:34" x14ac:dyDescent="0.25">
      <c r="A109" s="30" t="s">
        <v>261</v>
      </c>
      <c r="B109" s="31"/>
      <c r="C109" s="32"/>
      <c r="D109" s="34" t="e">
        <f t="shared" si="132"/>
        <v>#DIV/0!</v>
      </c>
      <c r="E109" s="31"/>
      <c r="F109" s="5"/>
      <c r="G109" s="37" t="e">
        <f t="shared" si="133"/>
        <v>#DIV/0!</v>
      </c>
      <c r="H109" s="31"/>
      <c r="I109" s="5"/>
      <c r="J109" s="37" t="e">
        <f t="shared" si="134"/>
        <v>#DIV/0!</v>
      </c>
      <c r="K109" s="31"/>
      <c r="L109" s="5"/>
      <c r="M109" s="37" t="e">
        <f t="shared" si="135"/>
        <v>#DIV/0!</v>
      </c>
      <c r="N109" s="31"/>
      <c r="O109" s="5"/>
      <c r="P109" s="37" t="e">
        <f t="shared" si="136"/>
        <v>#DIV/0!</v>
      </c>
      <c r="Q109" s="31"/>
      <c r="R109" s="5"/>
      <c r="S109" s="37" t="e">
        <f t="shared" si="137"/>
        <v>#DIV/0!</v>
      </c>
      <c r="T109" s="31"/>
      <c r="U109" s="5"/>
      <c r="V109" s="37" t="e">
        <f t="shared" si="138"/>
        <v>#DIV/0!</v>
      </c>
      <c r="W109" s="31"/>
      <c r="X109" s="5"/>
      <c r="Y109" s="37" t="e">
        <f t="shared" si="139"/>
        <v>#DIV/0!</v>
      </c>
      <c r="Z109" s="31"/>
      <c r="AA109" s="5"/>
      <c r="AB109" s="37" t="e">
        <f t="shared" si="140"/>
        <v>#DIV/0!</v>
      </c>
      <c r="AC109" s="31"/>
      <c r="AD109" s="5"/>
      <c r="AE109" s="37" t="e">
        <f t="shared" si="141"/>
        <v>#DIV/0!</v>
      </c>
      <c r="AF109" s="31"/>
      <c r="AG109" s="5"/>
      <c r="AH109" s="37" t="e">
        <f t="shared" si="142"/>
        <v>#DIV/0!</v>
      </c>
    </row>
    <row r="110" spans="1:34" x14ac:dyDescent="0.25">
      <c r="A110" s="30" t="s">
        <v>262</v>
      </c>
      <c r="B110" s="31"/>
      <c r="C110" s="32"/>
      <c r="D110" s="34" t="e">
        <f t="shared" si="132"/>
        <v>#DIV/0!</v>
      </c>
      <c r="E110" s="31"/>
      <c r="F110" s="5"/>
      <c r="G110" s="37" t="e">
        <f t="shared" si="133"/>
        <v>#DIV/0!</v>
      </c>
      <c r="H110" s="31"/>
      <c r="I110" s="5"/>
      <c r="J110" s="37" t="e">
        <f t="shared" si="134"/>
        <v>#DIV/0!</v>
      </c>
      <c r="K110" s="31"/>
      <c r="L110" s="5"/>
      <c r="M110" s="37" t="e">
        <f t="shared" si="135"/>
        <v>#DIV/0!</v>
      </c>
      <c r="N110" s="31"/>
      <c r="O110" s="5"/>
      <c r="P110" s="37" t="e">
        <f t="shared" si="136"/>
        <v>#DIV/0!</v>
      </c>
      <c r="Q110" s="31"/>
      <c r="R110" s="5"/>
      <c r="S110" s="37" t="e">
        <f t="shared" si="137"/>
        <v>#DIV/0!</v>
      </c>
      <c r="T110" s="31"/>
      <c r="U110" s="5"/>
      <c r="V110" s="37" t="e">
        <f t="shared" si="138"/>
        <v>#DIV/0!</v>
      </c>
      <c r="W110" s="31"/>
      <c r="X110" s="5"/>
      <c r="Y110" s="37" t="e">
        <f t="shared" si="139"/>
        <v>#DIV/0!</v>
      </c>
      <c r="Z110" s="31"/>
      <c r="AA110" s="5"/>
      <c r="AB110" s="37" t="e">
        <f t="shared" si="140"/>
        <v>#DIV/0!</v>
      </c>
      <c r="AC110" s="31"/>
      <c r="AD110" s="5"/>
      <c r="AE110" s="37" t="e">
        <f t="shared" si="141"/>
        <v>#DIV/0!</v>
      </c>
      <c r="AF110" s="31"/>
      <c r="AG110" s="5"/>
      <c r="AH110" s="37" t="e">
        <f t="shared" si="142"/>
        <v>#DIV/0!</v>
      </c>
    </row>
    <row r="111" spans="1:34" x14ac:dyDescent="0.25">
      <c r="A111" s="30" t="s">
        <v>20</v>
      </c>
      <c r="B111" s="56">
        <f>SUM(B106:B110)</f>
        <v>0</v>
      </c>
      <c r="C111" s="56"/>
      <c r="D111" s="56"/>
      <c r="E111" s="47">
        <f>SUM(E106:E110)</f>
        <v>0</v>
      </c>
      <c r="F111" s="48"/>
      <c r="G111" s="49"/>
      <c r="H111" s="46">
        <f>SUM(H106:H110)</f>
        <v>0</v>
      </c>
      <c r="I111" s="58"/>
      <c r="J111" s="58"/>
      <c r="K111" s="46">
        <f>SUM(K106:K110)</f>
        <v>0</v>
      </c>
      <c r="L111" s="58"/>
      <c r="M111" s="58"/>
      <c r="N111" s="46">
        <f>SUM(N106:N110)</f>
        <v>0</v>
      </c>
      <c r="O111" s="58"/>
      <c r="P111" s="58"/>
      <c r="Q111" s="46">
        <f>SUM(Q106:Q110)</f>
        <v>0</v>
      </c>
      <c r="R111" s="58"/>
      <c r="S111" s="58"/>
      <c r="T111" s="46">
        <f>SUM(T106:T110)</f>
        <v>0</v>
      </c>
      <c r="U111" s="58"/>
      <c r="V111" s="58"/>
      <c r="W111" s="46">
        <f>SUM(W106:W110)</f>
        <v>0</v>
      </c>
      <c r="X111" s="58"/>
      <c r="Y111" s="58"/>
      <c r="Z111" s="46">
        <f>SUM(Z106:Z110)</f>
        <v>0</v>
      </c>
      <c r="AA111" s="58"/>
      <c r="AB111" s="58"/>
      <c r="AC111" s="46">
        <f>SUM(AC106:AC110)</f>
        <v>0</v>
      </c>
      <c r="AD111" s="58"/>
      <c r="AE111" s="58"/>
      <c r="AF111" s="46">
        <f>SUM(AF106:AF110)</f>
        <v>0</v>
      </c>
      <c r="AG111" s="58"/>
      <c r="AH111" s="58"/>
    </row>
    <row r="112" spans="1:34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34" x14ac:dyDescent="0.25">
      <c r="A113" s="1" t="s">
        <v>213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4" x14ac:dyDescent="0.25">
      <c r="A114" s="30" t="s">
        <v>258</v>
      </c>
      <c r="B114" s="31"/>
      <c r="C114" s="32"/>
      <c r="D114" s="34" t="e">
        <f>B114/C114</f>
        <v>#DIV/0!</v>
      </c>
      <c r="E114" s="31"/>
      <c r="F114" s="32"/>
      <c r="G114" s="37" t="e">
        <f>E114/F114</f>
        <v>#DIV/0!</v>
      </c>
      <c r="H114" s="31"/>
      <c r="I114" s="5"/>
      <c r="J114" s="37" t="e">
        <f>H114/I114</f>
        <v>#DIV/0!</v>
      </c>
      <c r="K114" s="31"/>
      <c r="L114" s="5"/>
      <c r="M114" s="37" t="e">
        <f>K114/L114</f>
        <v>#DIV/0!</v>
      </c>
      <c r="N114" s="31"/>
      <c r="O114" s="5"/>
      <c r="P114" s="37" t="e">
        <f>N114/O114</f>
        <v>#DIV/0!</v>
      </c>
      <c r="Q114" s="31"/>
      <c r="R114" s="5"/>
      <c r="S114" s="37" t="e">
        <f>Q114/R114</f>
        <v>#DIV/0!</v>
      </c>
      <c r="T114" s="31"/>
      <c r="U114" s="5"/>
      <c r="V114" s="37" t="e">
        <f>T114/U114</f>
        <v>#DIV/0!</v>
      </c>
      <c r="W114" s="31"/>
      <c r="X114" s="5"/>
      <c r="Y114" s="37" t="e">
        <f>W114/X114</f>
        <v>#DIV/0!</v>
      </c>
      <c r="Z114" s="31"/>
      <c r="AA114" s="5"/>
      <c r="AB114" s="37" t="e">
        <f>Z114/AA114</f>
        <v>#DIV/0!</v>
      </c>
      <c r="AC114" s="31"/>
      <c r="AD114" s="5"/>
      <c r="AE114" s="37" t="e">
        <f>AC114/AD114</f>
        <v>#DIV/0!</v>
      </c>
      <c r="AF114" s="31"/>
      <c r="AG114" s="5"/>
      <c r="AH114" s="37" t="e">
        <f>AF114/AG114</f>
        <v>#DIV/0!</v>
      </c>
    </row>
    <row r="115" spans="1:34" x14ac:dyDescent="0.25">
      <c r="A115" s="30" t="s">
        <v>259</v>
      </c>
      <c r="B115" s="31"/>
      <c r="C115" s="32"/>
      <c r="D115" s="34" t="e">
        <f t="shared" ref="D115:D118" si="143">B115/C115</f>
        <v>#DIV/0!</v>
      </c>
      <c r="E115" s="31"/>
      <c r="F115" s="32"/>
      <c r="G115" s="37" t="e">
        <f t="shared" ref="G115:G118" si="144">E115/F115</f>
        <v>#DIV/0!</v>
      </c>
      <c r="H115" s="31"/>
      <c r="I115" s="5"/>
      <c r="J115" s="37" t="e">
        <f t="shared" ref="J115:J118" si="145">H115/I115</f>
        <v>#DIV/0!</v>
      </c>
      <c r="K115" s="31"/>
      <c r="L115" s="5"/>
      <c r="M115" s="37" t="e">
        <f t="shared" ref="M115:M118" si="146">K115/L115</f>
        <v>#DIV/0!</v>
      </c>
      <c r="N115" s="31"/>
      <c r="O115" s="5"/>
      <c r="P115" s="37" t="e">
        <f t="shared" ref="P115:P118" si="147">N115/O115</f>
        <v>#DIV/0!</v>
      </c>
      <c r="Q115" s="31"/>
      <c r="R115" s="5"/>
      <c r="S115" s="37" t="e">
        <f t="shared" ref="S115:S118" si="148">Q115/R115</f>
        <v>#DIV/0!</v>
      </c>
      <c r="T115" s="31"/>
      <c r="U115" s="5"/>
      <c r="V115" s="37" t="e">
        <f t="shared" ref="V115:V118" si="149">T115/U115</f>
        <v>#DIV/0!</v>
      </c>
      <c r="W115" s="31"/>
      <c r="X115" s="5"/>
      <c r="Y115" s="37" t="e">
        <f t="shared" ref="Y115:Y118" si="150">W115/X115</f>
        <v>#DIV/0!</v>
      </c>
      <c r="Z115" s="31"/>
      <c r="AA115" s="5"/>
      <c r="AB115" s="37" t="e">
        <f t="shared" ref="AB115:AB118" si="151">Z115/AA115</f>
        <v>#DIV/0!</v>
      </c>
      <c r="AC115" s="31"/>
      <c r="AD115" s="5"/>
      <c r="AE115" s="37" t="e">
        <f t="shared" ref="AE115:AE118" si="152">AC115/AD115</f>
        <v>#DIV/0!</v>
      </c>
      <c r="AF115" s="31"/>
      <c r="AG115" s="5"/>
      <c r="AH115" s="37" t="e">
        <f t="shared" ref="AH115:AH118" si="153">AF115/AG115</f>
        <v>#DIV/0!</v>
      </c>
    </row>
    <row r="116" spans="1:34" x14ac:dyDescent="0.25">
      <c r="A116" s="30" t="s">
        <v>260</v>
      </c>
      <c r="B116" s="31"/>
      <c r="C116" s="32"/>
      <c r="D116" s="34" t="e">
        <f t="shared" si="143"/>
        <v>#DIV/0!</v>
      </c>
      <c r="E116" s="31"/>
      <c r="F116" s="32"/>
      <c r="G116" s="37" t="e">
        <f t="shared" si="144"/>
        <v>#DIV/0!</v>
      </c>
      <c r="H116" s="31"/>
      <c r="I116" s="5"/>
      <c r="J116" s="37" t="e">
        <f t="shared" si="145"/>
        <v>#DIV/0!</v>
      </c>
      <c r="K116" s="31"/>
      <c r="L116" s="5"/>
      <c r="M116" s="37" t="e">
        <f t="shared" si="146"/>
        <v>#DIV/0!</v>
      </c>
      <c r="N116" s="31"/>
      <c r="O116" s="5"/>
      <c r="P116" s="37" t="e">
        <f t="shared" si="147"/>
        <v>#DIV/0!</v>
      </c>
      <c r="Q116" s="31"/>
      <c r="R116" s="5"/>
      <c r="S116" s="37" t="e">
        <f t="shared" si="148"/>
        <v>#DIV/0!</v>
      </c>
      <c r="T116" s="31"/>
      <c r="U116" s="5"/>
      <c r="V116" s="37" t="e">
        <f t="shared" si="149"/>
        <v>#DIV/0!</v>
      </c>
      <c r="W116" s="31"/>
      <c r="X116" s="5"/>
      <c r="Y116" s="37" t="e">
        <f t="shared" si="150"/>
        <v>#DIV/0!</v>
      </c>
      <c r="Z116" s="31"/>
      <c r="AA116" s="5"/>
      <c r="AB116" s="37" t="e">
        <f t="shared" si="151"/>
        <v>#DIV/0!</v>
      </c>
      <c r="AC116" s="31"/>
      <c r="AD116" s="5"/>
      <c r="AE116" s="37" t="e">
        <f t="shared" si="152"/>
        <v>#DIV/0!</v>
      </c>
      <c r="AF116" s="31"/>
      <c r="AG116" s="5"/>
      <c r="AH116" s="37" t="e">
        <f t="shared" si="153"/>
        <v>#DIV/0!</v>
      </c>
    </row>
    <row r="117" spans="1:34" x14ac:dyDescent="0.25">
      <c r="A117" s="30" t="s">
        <v>261</v>
      </c>
      <c r="B117" s="31"/>
      <c r="C117" s="32"/>
      <c r="D117" s="34" t="e">
        <f t="shared" si="143"/>
        <v>#DIV/0!</v>
      </c>
      <c r="E117" s="31"/>
      <c r="F117" s="32"/>
      <c r="G117" s="37" t="e">
        <f t="shared" si="144"/>
        <v>#DIV/0!</v>
      </c>
      <c r="H117" s="31"/>
      <c r="I117" s="5"/>
      <c r="J117" s="37" t="e">
        <f t="shared" si="145"/>
        <v>#DIV/0!</v>
      </c>
      <c r="K117" s="31"/>
      <c r="L117" s="5"/>
      <c r="M117" s="37" t="e">
        <f t="shared" si="146"/>
        <v>#DIV/0!</v>
      </c>
      <c r="N117" s="31"/>
      <c r="O117" s="5"/>
      <c r="P117" s="37" t="e">
        <f t="shared" si="147"/>
        <v>#DIV/0!</v>
      </c>
      <c r="Q117" s="31"/>
      <c r="R117" s="5"/>
      <c r="S117" s="37" t="e">
        <f t="shared" si="148"/>
        <v>#DIV/0!</v>
      </c>
      <c r="T117" s="31"/>
      <c r="U117" s="5"/>
      <c r="V117" s="37" t="e">
        <f t="shared" si="149"/>
        <v>#DIV/0!</v>
      </c>
      <c r="W117" s="31"/>
      <c r="X117" s="5"/>
      <c r="Y117" s="37" t="e">
        <f t="shared" si="150"/>
        <v>#DIV/0!</v>
      </c>
      <c r="Z117" s="31"/>
      <c r="AA117" s="5"/>
      <c r="AB117" s="37" t="e">
        <f t="shared" si="151"/>
        <v>#DIV/0!</v>
      </c>
      <c r="AC117" s="31"/>
      <c r="AD117" s="5"/>
      <c r="AE117" s="37" t="e">
        <f t="shared" si="152"/>
        <v>#DIV/0!</v>
      </c>
      <c r="AF117" s="31"/>
      <c r="AG117" s="5"/>
      <c r="AH117" s="37" t="e">
        <f t="shared" si="153"/>
        <v>#DIV/0!</v>
      </c>
    </row>
    <row r="118" spans="1:34" x14ac:dyDescent="0.25">
      <c r="A118" s="30" t="s">
        <v>262</v>
      </c>
      <c r="B118" s="31"/>
      <c r="C118" s="32"/>
      <c r="D118" s="34" t="e">
        <f t="shared" si="143"/>
        <v>#DIV/0!</v>
      </c>
      <c r="E118" s="31"/>
      <c r="F118" s="32"/>
      <c r="G118" s="37" t="e">
        <f t="shared" si="144"/>
        <v>#DIV/0!</v>
      </c>
      <c r="H118" s="31"/>
      <c r="I118" s="5"/>
      <c r="J118" s="37" t="e">
        <f t="shared" si="145"/>
        <v>#DIV/0!</v>
      </c>
      <c r="K118" s="31"/>
      <c r="L118" s="5"/>
      <c r="M118" s="37" t="e">
        <f t="shared" si="146"/>
        <v>#DIV/0!</v>
      </c>
      <c r="N118" s="31"/>
      <c r="O118" s="5"/>
      <c r="P118" s="37" t="e">
        <f t="shared" si="147"/>
        <v>#DIV/0!</v>
      </c>
      <c r="Q118" s="31"/>
      <c r="R118" s="5"/>
      <c r="S118" s="37" t="e">
        <f t="shared" si="148"/>
        <v>#DIV/0!</v>
      </c>
      <c r="T118" s="31"/>
      <c r="U118" s="5"/>
      <c r="V118" s="37" t="e">
        <f t="shared" si="149"/>
        <v>#DIV/0!</v>
      </c>
      <c r="W118" s="31"/>
      <c r="X118" s="5"/>
      <c r="Y118" s="37" t="e">
        <f t="shared" si="150"/>
        <v>#DIV/0!</v>
      </c>
      <c r="Z118" s="31"/>
      <c r="AA118" s="5"/>
      <c r="AB118" s="37" t="e">
        <f t="shared" si="151"/>
        <v>#DIV/0!</v>
      </c>
      <c r="AC118" s="31"/>
      <c r="AD118" s="5"/>
      <c r="AE118" s="37" t="e">
        <f t="shared" si="152"/>
        <v>#DIV/0!</v>
      </c>
      <c r="AF118" s="31"/>
      <c r="AG118" s="5"/>
      <c r="AH118" s="37" t="e">
        <f t="shared" si="153"/>
        <v>#DIV/0!</v>
      </c>
    </row>
    <row r="119" spans="1:34" x14ac:dyDescent="0.25">
      <c r="A119" s="30" t="s">
        <v>20</v>
      </c>
      <c r="B119" s="56">
        <f>SUM(B114:B118)</f>
        <v>0</v>
      </c>
      <c r="C119" s="56"/>
      <c r="D119" s="56"/>
      <c r="E119" s="47">
        <f>SUM(E114:E118)</f>
        <v>0</v>
      </c>
      <c r="F119" s="48"/>
      <c r="G119" s="49"/>
      <c r="H119" s="46">
        <f>SUM(H114:H118)</f>
        <v>0</v>
      </c>
      <c r="I119" s="58"/>
      <c r="J119" s="58"/>
      <c r="K119" s="46">
        <f>SUM(K114:K118)</f>
        <v>0</v>
      </c>
      <c r="L119" s="58"/>
      <c r="M119" s="58"/>
      <c r="N119" s="46">
        <f>SUM(N114:N118)</f>
        <v>0</v>
      </c>
      <c r="O119" s="58"/>
      <c r="P119" s="58"/>
      <c r="Q119" s="46">
        <f>SUM(Q114:Q118)</f>
        <v>0</v>
      </c>
      <c r="R119" s="58"/>
      <c r="S119" s="58"/>
      <c r="T119" s="46">
        <f>SUM(T114:T118)</f>
        <v>0</v>
      </c>
      <c r="U119" s="58"/>
      <c r="V119" s="58"/>
      <c r="W119" s="46">
        <f>SUM(W114:W118)</f>
        <v>0</v>
      </c>
      <c r="X119" s="58"/>
      <c r="Y119" s="58"/>
      <c r="Z119" s="46">
        <f>SUM(Z114:Z118)</f>
        <v>0</v>
      </c>
      <c r="AA119" s="58"/>
      <c r="AB119" s="58"/>
      <c r="AC119" s="46">
        <f>SUM(AC114:AC118)</f>
        <v>0</v>
      </c>
      <c r="AD119" s="58"/>
      <c r="AE119" s="58"/>
      <c r="AF119" s="46">
        <f>SUM(AF114:AF118)</f>
        <v>0</v>
      </c>
      <c r="AG119" s="58"/>
      <c r="AH119" s="58"/>
    </row>
    <row r="120" spans="1:34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4" x14ac:dyDescent="0.25">
      <c r="A121" s="1" t="s">
        <v>214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34" x14ac:dyDescent="0.25">
      <c r="A122" s="30" t="s">
        <v>258</v>
      </c>
      <c r="B122" s="31"/>
      <c r="C122" s="32"/>
      <c r="D122" s="34" t="e">
        <f>B122/C122</f>
        <v>#DIV/0!</v>
      </c>
      <c r="E122" s="31"/>
      <c r="F122" s="5"/>
      <c r="G122" s="37" t="e">
        <f>E122/F122</f>
        <v>#DIV/0!</v>
      </c>
      <c r="H122" s="31"/>
      <c r="I122" s="5"/>
      <c r="J122" s="37" t="e">
        <f>H122/I122</f>
        <v>#DIV/0!</v>
      </c>
      <c r="K122" s="31"/>
      <c r="L122" s="5"/>
      <c r="M122" s="37" t="e">
        <f>K122/L122</f>
        <v>#DIV/0!</v>
      </c>
      <c r="N122" s="31"/>
      <c r="O122" s="5"/>
      <c r="P122" s="37" t="e">
        <f>N122/O122</f>
        <v>#DIV/0!</v>
      </c>
      <c r="Q122" s="31"/>
      <c r="R122" s="5"/>
      <c r="S122" s="37" t="e">
        <f>Q122/R122</f>
        <v>#DIV/0!</v>
      </c>
      <c r="T122" s="31"/>
      <c r="U122" s="5"/>
      <c r="V122" s="37" t="e">
        <f>T122/U122</f>
        <v>#DIV/0!</v>
      </c>
      <c r="W122" s="31"/>
      <c r="X122" s="5"/>
      <c r="Y122" s="37" t="e">
        <f>W122/X122</f>
        <v>#DIV/0!</v>
      </c>
      <c r="Z122" s="31"/>
      <c r="AA122" s="5"/>
      <c r="AB122" s="37" t="e">
        <f>Z122/AA122</f>
        <v>#DIV/0!</v>
      </c>
      <c r="AC122" s="31"/>
      <c r="AD122" s="5"/>
      <c r="AE122" s="37" t="e">
        <f>AC122/AD122</f>
        <v>#DIV/0!</v>
      </c>
      <c r="AF122" s="31"/>
      <c r="AG122" s="5"/>
      <c r="AH122" s="37" t="e">
        <f>AF122/AG122</f>
        <v>#DIV/0!</v>
      </c>
    </row>
    <row r="123" spans="1:34" x14ac:dyDescent="0.25">
      <c r="A123" s="30" t="s">
        <v>259</v>
      </c>
      <c r="B123" s="31"/>
      <c r="C123" s="32"/>
      <c r="D123" s="34" t="e">
        <f t="shared" ref="D123:D126" si="154">B123/C123</f>
        <v>#DIV/0!</v>
      </c>
      <c r="E123" s="31"/>
      <c r="F123" s="5"/>
      <c r="G123" s="37" t="e">
        <f t="shared" ref="G123:G126" si="155">E123/F123</f>
        <v>#DIV/0!</v>
      </c>
      <c r="H123" s="31"/>
      <c r="I123" s="5"/>
      <c r="J123" s="37" t="e">
        <f t="shared" ref="J123:J126" si="156">H123/I123</f>
        <v>#DIV/0!</v>
      </c>
      <c r="K123" s="31"/>
      <c r="L123" s="5"/>
      <c r="M123" s="37" t="e">
        <f t="shared" ref="M123:M126" si="157">K123/L123</f>
        <v>#DIV/0!</v>
      </c>
      <c r="N123" s="31"/>
      <c r="O123" s="5"/>
      <c r="P123" s="37" t="e">
        <f t="shared" ref="P123:P126" si="158">N123/O123</f>
        <v>#DIV/0!</v>
      </c>
      <c r="Q123" s="31"/>
      <c r="R123" s="5"/>
      <c r="S123" s="37" t="e">
        <f t="shared" ref="S123:S126" si="159">Q123/R123</f>
        <v>#DIV/0!</v>
      </c>
      <c r="T123" s="31"/>
      <c r="U123" s="5"/>
      <c r="V123" s="37" t="e">
        <f t="shared" ref="V123:V126" si="160">T123/U123</f>
        <v>#DIV/0!</v>
      </c>
      <c r="W123" s="31"/>
      <c r="X123" s="5"/>
      <c r="Y123" s="37" t="e">
        <f t="shared" ref="Y123:Y126" si="161">W123/X123</f>
        <v>#DIV/0!</v>
      </c>
      <c r="Z123" s="31"/>
      <c r="AA123" s="5"/>
      <c r="AB123" s="37" t="e">
        <f t="shared" ref="AB123:AB126" si="162">Z123/AA123</f>
        <v>#DIV/0!</v>
      </c>
      <c r="AC123" s="31"/>
      <c r="AD123" s="5"/>
      <c r="AE123" s="37" t="e">
        <f t="shared" ref="AE123:AE126" si="163">AC123/AD123</f>
        <v>#DIV/0!</v>
      </c>
      <c r="AF123" s="31"/>
      <c r="AG123" s="5"/>
      <c r="AH123" s="37" t="e">
        <f t="shared" ref="AH123:AH126" si="164">AF123/AG123</f>
        <v>#DIV/0!</v>
      </c>
    </row>
    <row r="124" spans="1:34" x14ac:dyDescent="0.25">
      <c r="A124" s="30" t="s">
        <v>260</v>
      </c>
      <c r="B124" s="31"/>
      <c r="C124" s="32"/>
      <c r="D124" s="34" t="e">
        <f t="shared" si="154"/>
        <v>#DIV/0!</v>
      </c>
      <c r="E124" s="31"/>
      <c r="F124" s="5"/>
      <c r="G124" s="37" t="e">
        <f t="shared" si="155"/>
        <v>#DIV/0!</v>
      </c>
      <c r="H124" s="31"/>
      <c r="I124" s="5"/>
      <c r="J124" s="37" t="e">
        <f t="shared" si="156"/>
        <v>#DIV/0!</v>
      </c>
      <c r="K124" s="31"/>
      <c r="L124" s="5"/>
      <c r="M124" s="37" t="e">
        <f t="shared" si="157"/>
        <v>#DIV/0!</v>
      </c>
      <c r="N124" s="31"/>
      <c r="O124" s="5"/>
      <c r="P124" s="37" t="e">
        <f t="shared" si="158"/>
        <v>#DIV/0!</v>
      </c>
      <c r="Q124" s="31"/>
      <c r="R124" s="5"/>
      <c r="S124" s="37" t="e">
        <f t="shared" si="159"/>
        <v>#DIV/0!</v>
      </c>
      <c r="T124" s="31"/>
      <c r="U124" s="5"/>
      <c r="V124" s="37" t="e">
        <f t="shared" si="160"/>
        <v>#DIV/0!</v>
      </c>
      <c r="W124" s="31"/>
      <c r="X124" s="5"/>
      <c r="Y124" s="37" t="e">
        <f t="shared" si="161"/>
        <v>#DIV/0!</v>
      </c>
      <c r="Z124" s="31"/>
      <c r="AA124" s="5"/>
      <c r="AB124" s="37" t="e">
        <f t="shared" si="162"/>
        <v>#DIV/0!</v>
      </c>
      <c r="AC124" s="31"/>
      <c r="AD124" s="5"/>
      <c r="AE124" s="37" t="e">
        <f t="shared" si="163"/>
        <v>#DIV/0!</v>
      </c>
      <c r="AF124" s="31"/>
      <c r="AG124" s="5"/>
      <c r="AH124" s="37" t="e">
        <f t="shared" si="164"/>
        <v>#DIV/0!</v>
      </c>
    </row>
    <row r="125" spans="1:34" x14ac:dyDescent="0.25">
      <c r="A125" s="30" t="s">
        <v>261</v>
      </c>
      <c r="B125" s="31"/>
      <c r="C125" s="32"/>
      <c r="D125" s="34" t="e">
        <f t="shared" si="154"/>
        <v>#DIV/0!</v>
      </c>
      <c r="E125" s="31"/>
      <c r="F125" s="5"/>
      <c r="G125" s="37" t="e">
        <f t="shared" si="155"/>
        <v>#DIV/0!</v>
      </c>
      <c r="H125" s="31"/>
      <c r="I125" s="5"/>
      <c r="J125" s="37" t="e">
        <f t="shared" si="156"/>
        <v>#DIV/0!</v>
      </c>
      <c r="K125" s="31"/>
      <c r="L125" s="5"/>
      <c r="M125" s="37" t="e">
        <f t="shared" si="157"/>
        <v>#DIV/0!</v>
      </c>
      <c r="N125" s="31"/>
      <c r="O125" s="5"/>
      <c r="P125" s="37" t="e">
        <f t="shared" si="158"/>
        <v>#DIV/0!</v>
      </c>
      <c r="Q125" s="31"/>
      <c r="R125" s="5"/>
      <c r="S125" s="37" t="e">
        <f t="shared" si="159"/>
        <v>#DIV/0!</v>
      </c>
      <c r="T125" s="31"/>
      <c r="U125" s="5"/>
      <c r="V125" s="37" t="e">
        <f t="shared" si="160"/>
        <v>#DIV/0!</v>
      </c>
      <c r="W125" s="31"/>
      <c r="X125" s="5"/>
      <c r="Y125" s="37" t="e">
        <f t="shared" si="161"/>
        <v>#DIV/0!</v>
      </c>
      <c r="Z125" s="31"/>
      <c r="AA125" s="5"/>
      <c r="AB125" s="37" t="e">
        <f t="shared" si="162"/>
        <v>#DIV/0!</v>
      </c>
      <c r="AC125" s="31"/>
      <c r="AD125" s="5"/>
      <c r="AE125" s="37" t="e">
        <f t="shared" si="163"/>
        <v>#DIV/0!</v>
      </c>
      <c r="AF125" s="31"/>
      <c r="AG125" s="5"/>
      <c r="AH125" s="37" t="e">
        <f t="shared" si="164"/>
        <v>#DIV/0!</v>
      </c>
    </row>
    <row r="126" spans="1:34" x14ac:dyDescent="0.25">
      <c r="A126" s="30" t="s">
        <v>262</v>
      </c>
      <c r="B126" s="31"/>
      <c r="C126" s="32"/>
      <c r="D126" s="34" t="e">
        <f t="shared" si="154"/>
        <v>#DIV/0!</v>
      </c>
      <c r="E126" s="31"/>
      <c r="F126" s="5"/>
      <c r="G126" s="37" t="e">
        <f t="shared" si="155"/>
        <v>#DIV/0!</v>
      </c>
      <c r="H126" s="31"/>
      <c r="I126" s="5"/>
      <c r="J126" s="37" t="e">
        <f t="shared" si="156"/>
        <v>#DIV/0!</v>
      </c>
      <c r="K126" s="31"/>
      <c r="L126" s="5"/>
      <c r="M126" s="37" t="e">
        <f t="shared" si="157"/>
        <v>#DIV/0!</v>
      </c>
      <c r="N126" s="31"/>
      <c r="O126" s="5"/>
      <c r="P126" s="37" t="e">
        <f t="shared" si="158"/>
        <v>#DIV/0!</v>
      </c>
      <c r="Q126" s="31"/>
      <c r="R126" s="5"/>
      <c r="S126" s="37" t="e">
        <f t="shared" si="159"/>
        <v>#DIV/0!</v>
      </c>
      <c r="T126" s="31"/>
      <c r="U126" s="5"/>
      <c r="V126" s="37" t="e">
        <f t="shared" si="160"/>
        <v>#DIV/0!</v>
      </c>
      <c r="W126" s="31"/>
      <c r="X126" s="5"/>
      <c r="Y126" s="37" t="e">
        <f t="shared" si="161"/>
        <v>#DIV/0!</v>
      </c>
      <c r="Z126" s="31"/>
      <c r="AA126" s="5"/>
      <c r="AB126" s="37" t="e">
        <f t="shared" si="162"/>
        <v>#DIV/0!</v>
      </c>
      <c r="AC126" s="31"/>
      <c r="AD126" s="5"/>
      <c r="AE126" s="37" t="e">
        <f t="shared" si="163"/>
        <v>#DIV/0!</v>
      </c>
      <c r="AF126" s="31"/>
      <c r="AG126" s="5"/>
      <c r="AH126" s="37" t="e">
        <f t="shared" si="164"/>
        <v>#DIV/0!</v>
      </c>
    </row>
    <row r="127" spans="1:34" x14ac:dyDescent="0.25">
      <c r="A127" s="30" t="s">
        <v>20</v>
      </c>
      <c r="B127" s="56">
        <f>SUM(B122:B126)</f>
        <v>0</v>
      </c>
      <c r="C127" s="56"/>
      <c r="D127" s="56"/>
      <c r="E127" s="47">
        <f>SUM(E122:E126)</f>
        <v>0</v>
      </c>
      <c r="F127" s="48"/>
      <c r="G127" s="49"/>
      <c r="H127" s="46">
        <f>SUM(H122:H126)</f>
        <v>0</v>
      </c>
      <c r="I127" s="58"/>
      <c r="J127" s="58"/>
      <c r="K127" s="46">
        <f>SUM(K122:K126)</f>
        <v>0</v>
      </c>
      <c r="L127" s="58"/>
      <c r="M127" s="58"/>
      <c r="N127" s="46">
        <f>SUM(N122:N126)</f>
        <v>0</v>
      </c>
      <c r="O127" s="58"/>
      <c r="P127" s="58"/>
      <c r="Q127" s="46">
        <f>SUM(Q122:Q126)</f>
        <v>0</v>
      </c>
      <c r="R127" s="58"/>
      <c r="S127" s="58"/>
      <c r="T127" s="46">
        <f>SUM(T122:T126)</f>
        <v>0</v>
      </c>
      <c r="U127" s="58"/>
      <c r="V127" s="58"/>
      <c r="W127" s="46">
        <f>SUM(W122:W126)</f>
        <v>0</v>
      </c>
      <c r="X127" s="58"/>
      <c r="Y127" s="58"/>
      <c r="Z127" s="46">
        <f>SUM(Z122:Z126)</f>
        <v>0</v>
      </c>
      <c r="AA127" s="58"/>
      <c r="AB127" s="58"/>
      <c r="AC127" s="46">
        <f>SUM(AC122:AC126)</f>
        <v>0</v>
      </c>
      <c r="AD127" s="58"/>
      <c r="AE127" s="58"/>
      <c r="AF127" s="46">
        <f>SUM(AF122:AF126)</f>
        <v>0</v>
      </c>
      <c r="AG127" s="58"/>
      <c r="AH127" s="58"/>
    </row>
    <row r="128" spans="1:34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34" x14ac:dyDescent="0.25">
      <c r="A129" s="1" t="s">
        <v>215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34" x14ac:dyDescent="0.25">
      <c r="A130" s="30" t="s">
        <v>258</v>
      </c>
      <c r="B130" s="31"/>
      <c r="C130" s="32"/>
      <c r="D130" s="34" t="e">
        <f>B130/C130</f>
        <v>#DIV/0!</v>
      </c>
      <c r="E130" s="31"/>
      <c r="F130" s="5"/>
      <c r="G130" s="37" t="e">
        <f>E130/F130</f>
        <v>#DIV/0!</v>
      </c>
      <c r="H130" s="31"/>
      <c r="I130" s="5"/>
      <c r="J130" s="37" t="e">
        <f>H130/I130</f>
        <v>#DIV/0!</v>
      </c>
      <c r="K130" s="31"/>
      <c r="L130" s="5"/>
      <c r="M130" s="37" t="e">
        <f>K130/L130</f>
        <v>#DIV/0!</v>
      </c>
      <c r="N130" s="31"/>
      <c r="O130" s="5"/>
      <c r="P130" s="37" t="e">
        <f>N130/O130</f>
        <v>#DIV/0!</v>
      </c>
      <c r="Q130" s="31"/>
      <c r="R130" s="5"/>
      <c r="S130" s="37" t="e">
        <f>Q130/R130</f>
        <v>#DIV/0!</v>
      </c>
      <c r="T130" s="31"/>
      <c r="U130" s="5"/>
      <c r="V130" s="37" t="e">
        <f>T130/U130</f>
        <v>#DIV/0!</v>
      </c>
      <c r="W130" s="31"/>
      <c r="X130" s="5"/>
      <c r="Y130" s="37" t="e">
        <f>W130/X130</f>
        <v>#DIV/0!</v>
      </c>
      <c r="Z130" s="31"/>
      <c r="AA130" s="5"/>
      <c r="AB130" s="37" t="e">
        <f>Z130/AA130</f>
        <v>#DIV/0!</v>
      </c>
      <c r="AC130" s="31"/>
      <c r="AD130" s="5"/>
      <c r="AE130" s="37" t="e">
        <f>AC130/AD130</f>
        <v>#DIV/0!</v>
      </c>
      <c r="AF130" s="31"/>
      <c r="AG130" s="5"/>
      <c r="AH130" s="37" t="e">
        <f>AF130/AG130</f>
        <v>#DIV/0!</v>
      </c>
    </row>
    <row r="131" spans="1:34" x14ac:dyDescent="0.25">
      <c r="A131" s="30" t="s">
        <v>259</v>
      </c>
      <c r="B131" s="31"/>
      <c r="C131" s="32"/>
      <c r="D131" s="34" t="e">
        <f t="shared" ref="D131:D134" si="165">B131/C131</f>
        <v>#DIV/0!</v>
      </c>
      <c r="E131" s="31"/>
      <c r="F131" s="5"/>
      <c r="G131" s="37" t="e">
        <f t="shared" ref="G131:G134" si="166">E131/F131</f>
        <v>#DIV/0!</v>
      </c>
      <c r="H131" s="31"/>
      <c r="I131" s="5"/>
      <c r="J131" s="37" t="e">
        <f t="shared" ref="J131:J134" si="167">H131/I131</f>
        <v>#DIV/0!</v>
      </c>
      <c r="K131" s="31"/>
      <c r="L131" s="5"/>
      <c r="M131" s="37" t="e">
        <f t="shared" ref="M131:M134" si="168">K131/L131</f>
        <v>#DIV/0!</v>
      </c>
      <c r="N131" s="31"/>
      <c r="O131" s="5"/>
      <c r="P131" s="37" t="e">
        <f t="shared" ref="P131:P134" si="169">N131/O131</f>
        <v>#DIV/0!</v>
      </c>
      <c r="Q131" s="31"/>
      <c r="R131" s="5"/>
      <c r="S131" s="37" t="e">
        <f t="shared" ref="S131:S134" si="170">Q131/R131</f>
        <v>#DIV/0!</v>
      </c>
      <c r="T131" s="31"/>
      <c r="U131" s="5"/>
      <c r="V131" s="37" t="e">
        <f t="shared" ref="V131:V134" si="171">T131/U131</f>
        <v>#DIV/0!</v>
      </c>
      <c r="W131" s="31"/>
      <c r="X131" s="5"/>
      <c r="Y131" s="37" t="e">
        <f t="shared" ref="Y131:Y134" si="172">W131/X131</f>
        <v>#DIV/0!</v>
      </c>
      <c r="Z131" s="31"/>
      <c r="AA131" s="5"/>
      <c r="AB131" s="37" t="e">
        <f t="shared" ref="AB131:AB134" si="173">Z131/AA131</f>
        <v>#DIV/0!</v>
      </c>
      <c r="AC131" s="31"/>
      <c r="AD131" s="5"/>
      <c r="AE131" s="37" t="e">
        <f t="shared" ref="AE131:AE134" si="174">AC131/AD131</f>
        <v>#DIV/0!</v>
      </c>
      <c r="AF131" s="31"/>
      <c r="AG131" s="5"/>
      <c r="AH131" s="37" t="e">
        <f t="shared" ref="AH131:AH134" si="175">AF131/AG131</f>
        <v>#DIV/0!</v>
      </c>
    </row>
    <row r="132" spans="1:34" x14ac:dyDescent="0.25">
      <c r="A132" s="30" t="s">
        <v>260</v>
      </c>
      <c r="B132" s="31"/>
      <c r="C132" s="32"/>
      <c r="D132" s="34" t="e">
        <f t="shared" si="165"/>
        <v>#DIV/0!</v>
      </c>
      <c r="E132" s="31"/>
      <c r="F132" s="5"/>
      <c r="G132" s="37" t="e">
        <f t="shared" si="166"/>
        <v>#DIV/0!</v>
      </c>
      <c r="H132" s="31"/>
      <c r="I132" s="5"/>
      <c r="J132" s="37" t="e">
        <f t="shared" si="167"/>
        <v>#DIV/0!</v>
      </c>
      <c r="K132" s="31"/>
      <c r="L132" s="5"/>
      <c r="M132" s="37" t="e">
        <f t="shared" si="168"/>
        <v>#DIV/0!</v>
      </c>
      <c r="N132" s="31"/>
      <c r="O132" s="5"/>
      <c r="P132" s="37" t="e">
        <f t="shared" si="169"/>
        <v>#DIV/0!</v>
      </c>
      <c r="Q132" s="31"/>
      <c r="R132" s="5"/>
      <c r="S132" s="37" t="e">
        <f t="shared" si="170"/>
        <v>#DIV/0!</v>
      </c>
      <c r="T132" s="31"/>
      <c r="U132" s="5"/>
      <c r="V132" s="37" t="e">
        <f t="shared" si="171"/>
        <v>#DIV/0!</v>
      </c>
      <c r="W132" s="31"/>
      <c r="X132" s="5"/>
      <c r="Y132" s="37" t="e">
        <f t="shared" si="172"/>
        <v>#DIV/0!</v>
      </c>
      <c r="Z132" s="31"/>
      <c r="AA132" s="5"/>
      <c r="AB132" s="37" t="e">
        <f t="shared" si="173"/>
        <v>#DIV/0!</v>
      </c>
      <c r="AC132" s="31"/>
      <c r="AD132" s="5"/>
      <c r="AE132" s="37" t="e">
        <f t="shared" si="174"/>
        <v>#DIV/0!</v>
      </c>
      <c r="AF132" s="31"/>
      <c r="AG132" s="5"/>
      <c r="AH132" s="37" t="e">
        <f t="shared" si="175"/>
        <v>#DIV/0!</v>
      </c>
    </row>
    <row r="133" spans="1:34" x14ac:dyDescent="0.25">
      <c r="A133" s="30" t="s">
        <v>261</v>
      </c>
      <c r="B133" s="31"/>
      <c r="C133" s="32"/>
      <c r="D133" s="34" t="e">
        <f t="shared" si="165"/>
        <v>#DIV/0!</v>
      </c>
      <c r="E133" s="31"/>
      <c r="F133" s="5"/>
      <c r="G133" s="37" t="e">
        <f t="shared" si="166"/>
        <v>#DIV/0!</v>
      </c>
      <c r="H133" s="31"/>
      <c r="I133" s="5"/>
      <c r="J133" s="37" t="e">
        <f t="shared" si="167"/>
        <v>#DIV/0!</v>
      </c>
      <c r="K133" s="31"/>
      <c r="L133" s="5"/>
      <c r="M133" s="37" t="e">
        <f t="shared" si="168"/>
        <v>#DIV/0!</v>
      </c>
      <c r="N133" s="31"/>
      <c r="O133" s="5"/>
      <c r="P133" s="37" t="e">
        <f t="shared" si="169"/>
        <v>#DIV/0!</v>
      </c>
      <c r="Q133" s="31"/>
      <c r="R133" s="5"/>
      <c r="S133" s="37" t="e">
        <f t="shared" si="170"/>
        <v>#DIV/0!</v>
      </c>
      <c r="T133" s="31"/>
      <c r="U133" s="5"/>
      <c r="V133" s="37" t="e">
        <f t="shared" si="171"/>
        <v>#DIV/0!</v>
      </c>
      <c r="W133" s="31"/>
      <c r="X133" s="5"/>
      <c r="Y133" s="37" t="e">
        <f t="shared" si="172"/>
        <v>#DIV/0!</v>
      </c>
      <c r="Z133" s="31"/>
      <c r="AA133" s="5"/>
      <c r="AB133" s="37" t="e">
        <f t="shared" si="173"/>
        <v>#DIV/0!</v>
      </c>
      <c r="AC133" s="31"/>
      <c r="AD133" s="5"/>
      <c r="AE133" s="37" t="e">
        <f t="shared" si="174"/>
        <v>#DIV/0!</v>
      </c>
      <c r="AF133" s="31"/>
      <c r="AG133" s="5"/>
      <c r="AH133" s="37" t="e">
        <f t="shared" si="175"/>
        <v>#DIV/0!</v>
      </c>
    </row>
    <row r="134" spans="1:34" x14ac:dyDescent="0.25">
      <c r="A134" s="30" t="s">
        <v>262</v>
      </c>
      <c r="B134" s="31"/>
      <c r="C134" s="32"/>
      <c r="D134" s="34" t="e">
        <f t="shared" si="165"/>
        <v>#DIV/0!</v>
      </c>
      <c r="E134" s="31"/>
      <c r="F134" s="5"/>
      <c r="G134" s="37" t="e">
        <f t="shared" si="166"/>
        <v>#DIV/0!</v>
      </c>
      <c r="H134" s="31"/>
      <c r="I134" s="5"/>
      <c r="J134" s="37" t="e">
        <f t="shared" si="167"/>
        <v>#DIV/0!</v>
      </c>
      <c r="K134" s="31"/>
      <c r="L134" s="5"/>
      <c r="M134" s="37" t="e">
        <f t="shared" si="168"/>
        <v>#DIV/0!</v>
      </c>
      <c r="N134" s="31"/>
      <c r="O134" s="5"/>
      <c r="P134" s="37" t="e">
        <f t="shared" si="169"/>
        <v>#DIV/0!</v>
      </c>
      <c r="Q134" s="31"/>
      <c r="R134" s="5"/>
      <c r="S134" s="37" t="e">
        <f t="shared" si="170"/>
        <v>#DIV/0!</v>
      </c>
      <c r="T134" s="31"/>
      <c r="U134" s="5"/>
      <c r="V134" s="37" t="e">
        <f t="shared" si="171"/>
        <v>#DIV/0!</v>
      </c>
      <c r="W134" s="31"/>
      <c r="X134" s="5"/>
      <c r="Y134" s="37" t="e">
        <f t="shared" si="172"/>
        <v>#DIV/0!</v>
      </c>
      <c r="Z134" s="31"/>
      <c r="AA134" s="5"/>
      <c r="AB134" s="37" t="e">
        <f t="shared" si="173"/>
        <v>#DIV/0!</v>
      </c>
      <c r="AC134" s="31"/>
      <c r="AD134" s="5"/>
      <c r="AE134" s="37" t="e">
        <f t="shared" si="174"/>
        <v>#DIV/0!</v>
      </c>
      <c r="AF134" s="31"/>
      <c r="AG134" s="5"/>
      <c r="AH134" s="37" t="e">
        <f t="shared" si="175"/>
        <v>#DIV/0!</v>
      </c>
    </row>
    <row r="135" spans="1:34" x14ac:dyDescent="0.25">
      <c r="A135" s="30" t="s">
        <v>20</v>
      </c>
      <c r="B135" s="56">
        <f>SUM(B130:B134)</f>
        <v>0</v>
      </c>
      <c r="C135" s="56"/>
      <c r="D135" s="56"/>
      <c r="E135" s="47">
        <f>SUM(E130:E134)</f>
        <v>0</v>
      </c>
      <c r="F135" s="48"/>
      <c r="G135" s="49"/>
      <c r="H135" s="46">
        <f>SUM(H130:H134)</f>
        <v>0</v>
      </c>
      <c r="I135" s="58"/>
      <c r="J135" s="58"/>
      <c r="K135" s="46">
        <f>SUM(K130:K134)</f>
        <v>0</v>
      </c>
      <c r="L135" s="58"/>
      <c r="M135" s="58"/>
      <c r="N135" s="46">
        <f>SUM(N130:N134)</f>
        <v>0</v>
      </c>
      <c r="O135" s="58"/>
      <c r="P135" s="58"/>
      <c r="Q135" s="46">
        <f>SUM(Q130:Q134)</f>
        <v>0</v>
      </c>
      <c r="R135" s="58"/>
      <c r="S135" s="58"/>
      <c r="T135" s="46">
        <f>SUM(T130:T134)</f>
        <v>0</v>
      </c>
      <c r="U135" s="58"/>
      <c r="V135" s="58"/>
      <c r="W135" s="46">
        <f>SUM(W130:W134)</f>
        <v>0</v>
      </c>
      <c r="X135" s="58"/>
      <c r="Y135" s="58"/>
      <c r="Z135" s="46">
        <f>SUM(Z130:Z134)</f>
        <v>0</v>
      </c>
      <c r="AA135" s="58"/>
      <c r="AB135" s="58"/>
      <c r="AC135" s="46">
        <f>SUM(AC130:AC134)</f>
        <v>0</v>
      </c>
      <c r="AD135" s="58"/>
      <c r="AE135" s="58"/>
      <c r="AF135" s="46">
        <f>SUM(AF130:AF134)</f>
        <v>0</v>
      </c>
      <c r="AG135" s="58"/>
      <c r="AH135" s="58"/>
    </row>
    <row r="136" spans="1:34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34" x14ac:dyDescent="0.25">
      <c r="A137" s="15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36"/>
      <c r="AA137" s="36"/>
      <c r="AB137" s="36"/>
      <c r="AC137" s="36"/>
      <c r="AD137" s="36"/>
      <c r="AE137" s="36"/>
      <c r="AF137" s="36"/>
      <c r="AG137" s="36"/>
      <c r="AH137" s="36"/>
    </row>
    <row r="138" spans="1:34" x14ac:dyDescent="0.25">
      <c r="A138" s="15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</row>
    <row r="139" spans="1:34" x14ac:dyDescent="0.25">
      <c r="A139" s="15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36"/>
      <c r="AA139" s="36"/>
      <c r="AB139" s="36"/>
      <c r="AC139" s="36"/>
      <c r="AD139" s="36"/>
      <c r="AE139" s="36"/>
      <c r="AF139" s="36"/>
      <c r="AG139" s="36"/>
      <c r="AH139" s="36"/>
    </row>
    <row r="140" spans="1:34" x14ac:dyDescent="0.25">
      <c r="A140" s="38"/>
      <c r="B140" s="39"/>
      <c r="C140" s="9"/>
      <c r="D140" s="40"/>
      <c r="E140" s="39"/>
      <c r="F140" s="8"/>
      <c r="G140" s="41"/>
      <c r="H140" s="39"/>
      <c r="I140" s="8"/>
      <c r="J140" s="41"/>
      <c r="K140" s="39"/>
      <c r="L140" s="8"/>
      <c r="M140" s="41"/>
      <c r="N140" s="39"/>
      <c r="O140" s="8"/>
      <c r="P140" s="41"/>
      <c r="Q140" s="39"/>
      <c r="R140" s="8"/>
      <c r="S140" s="41"/>
      <c r="T140" s="39"/>
      <c r="U140" s="8"/>
      <c r="V140" s="41"/>
      <c r="W140" s="39"/>
      <c r="X140" s="8"/>
      <c r="Y140" s="41"/>
      <c r="Z140" s="39"/>
      <c r="AA140" s="8"/>
      <c r="AB140" s="41"/>
      <c r="AC140" s="39"/>
      <c r="AD140" s="8"/>
      <c r="AE140" s="41"/>
      <c r="AF140" s="39"/>
      <c r="AG140" s="8"/>
      <c r="AH140" s="41"/>
    </row>
    <row r="141" spans="1:34" x14ac:dyDescent="0.25">
      <c r="A141" s="38"/>
      <c r="B141" s="39"/>
      <c r="C141" s="9"/>
      <c r="D141" s="40"/>
      <c r="E141" s="39"/>
      <c r="F141" s="8"/>
      <c r="G141" s="41"/>
      <c r="H141" s="39"/>
      <c r="I141" s="8"/>
      <c r="J141" s="41"/>
      <c r="K141" s="39"/>
      <c r="L141" s="8"/>
      <c r="M141" s="41"/>
      <c r="N141" s="39"/>
      <c r="O141" s="8"/>
      <c r="P141" s="41"/>
      <c r="Q141" s="39"/>
      <c r="R141" s="8"/>
      <c r="S141" s="41"/>
      <c r="T141" s="39"/>
      <c r="U141" s="8"/>
      <c r="V141" s="41"/>
      <c r="W141" s="39"/>
      <c r="X141" s="8"/>
      <c r="Y141" s="41"/>
      <c r="Z141" s="39"/>
      <c r="AA141" s="8"/>
      <c r="AB141" s="41"/>
      <c r="AC141" s="39"/>
      <c r="AD141" s="8"/>
      <c r="AE141" s="41"/>
      <c r="AF141" s="39"/>
      <c r="AG141" s="8"/>
      <c r="AH141" s="41"/>
    </row>
    <row r="142" spans="1:34" x14ac:dyDescent="0.25">
      <c r="A142" s="38"/>
      <c r="B142" s="39"/>
      <c r="C142" s="9"/>
      <c r="D142" s="40"/>
      <c r="E142" s="39"/>
      <c r="F142" s="8"/>
      <c r="G142" s="41"/>
      <c r="H142" s="39"/>
      <c r="I142" s="8"/>
      <c r="J142" s="41"/>
      <c r="K142" s="39"/>
      <c r="L142" s="8"/>
      <c r="M142" s="41"/>
      <c r="N142" s="39"/>
      <c r="O142" s="8"/>
      <c r="P142" s="41"/>
      <c r="Q142" s="39"/>
      <c r="R142" s="8"/>
      <c r="S142" s="41"/>
      <c r="T142" s="39"/>
      <c r="U142" s="8"/>
      <c r="V142" s="41"/>
      <c r="W142" s="39"/>
      <c r="X142" s="8"/>
      <c r="Y142" s="41"/>
      <c r="Z142" s="39"/>
      <c r="AA142" s="8"/>
      <c r="AB142" s="41"/>
      <c r="AC142" s="39"/>
      <c r="AD142" s="8"/>
      <c r="AE142" s="41"/>
      <c r="AF142" s="39"/>
      <c r="AG142" s="8"/>
      <c r="AH142" s="41"/>
    </row>
    <row r="143" spans="1:34" x14ac:dyDescent="0.25">
      <c r="A143" s="38"/>
      <c r="B143" s="39"/>
      <c r="C143" s="9"/>
      <c r="D143" s="40"/>
      <c r="E143" s="39"/>
      <c r="F143" s="8"/>
      <c r="G143" s="41"/>
      <c r="H143" s="39"/>
      <c r="I143" s="8"/>
      <c r="J143" s="41"/>
      <c r="K143" s="39"/>
      <c r="L143" s="8"/>
      <c r="M143" s="41"/>
      <c r="N143" s="39"/>
      <c r="O143" s="8"/>
      <c r="P143" s="41"/>
      <c r="Q143" s="39"/>
      <c r="R143" s="8"/>
      <c r="S143" s="41"/>
      <c r="T143" s="39"/>
      <c r="U143" s="8"/>
      <c r="V143" s="41"/>
      <c r="W143" s="39"/>
      <c r="X143" s="8"/>
      <c r="Y143" s="41"/>
      <c r="Z143" s="39"/>
      <c r="AA143" s="8"/>
      <c r="AB143" s="41"/>
      <c r="AC143" s="39"/>
      <c r="AD143" s="8"/>
      <c r="AE143" s="41"/>
      <c r="AF143" s="39"/>
      <c r="AG143" s="8"/>
      <c r="AH143" s="41"/>
    </row>
    <row r="144" spans="1:34" x14ac:dyDescent="0.25">
      <c r="A144" s="38"/>
      <c r="B144" s="39"/>
      <c r="C144" s="9"/>
      <c r="D144" s="40"/>
      <c r="E144" s="39"/>
      <c r="F144" s="8"/>
      <c r="G144" s="41"/>
      <c r="H144" s="39"/>
      <c r="I144" s="8"/>
      <c r="J144" s="41"/>
      <c r="K144" s="39"/>
      <c r="L144" s="8"/>
      <c r="M144" s="41"/>
      <c r="N144" s="39"/>
      <c r="O144" s="8"/>
      <c r="P144" s="41"/>
      <c r="Q144" s="39"/>
      <c r="R144" s="8"/>
      <c r="S144" s="41"/>
      <c r="T144" s="39"/>
      <c r="U144" s="8"/>
      <c r="V144" s="41"/>
      <c r="W144" s="39"/>
      <c r="X144" s="8"/>
      <c r="Y144" s="41"/>
      <c r="Z144" s="39"/>
      <c r="AA144" s="8"/>
      <c r="AB144" s="41"/>
      <c r="AC144" s="39"/>
      <c r="AD144" s="8"/>
      <c r="AE144" s="41"/>
      <c r="AF144" s="39"/>
      <c r="AG144" s="8"/>
      <c r="AH144" s="41"/>
    </row>
    <row r="145" spans="1:34" x14ac:dyDescent="0.25">
      <c r="A145" s="38"/>
      <c r="B145" s="63"/>
      <c r="C145" s="63"/>
      <c r="D145" s="63"/>
      <c r="E145" s="61"/>
      <c r="F145" s="61"/>
      <c r="G145" s="61"/>
      <c r="H145" s="61"/>
      <c r="I145" s="62"/>
      <c r="J145" s="62"/>
      <c r="K145" s="61"/>
      <c r="L145" s="62"/>
      <c r="M145" s="62"/>
      <c r="N145" s="61"/>
      <c r="O145" s="62"/>
      <c r="P145" s="62"/>
      <c r="Q145" s="61"/>
      <c r="R145" s="62"/>
      <c r="S145" s="62"/>
      <c r="T145" s="61"/>
      <c r="U145" s="62"/>
      <c r="V145" s="62"/>
      <c r="W145" s="61"/>
      <c r="X145" s="62"/>
      <c r="Y145" s="62"/>
      <c r="Z145" s="61"/>
      <c r="AA145" s="62"/>
      <c r="AB145" s="62"/>
      <c r="AC145" s="61"/>
      <c r="AD145" s="62"/>
      <c r="AE145" s="62"/>
      <c r="AF145" s="61"/>
      <c r="AG145" s="62"/>
      <c r="AH145" s="62"/>
    </row>
    <row r="146" spans="1:34" x14ac:dyDescent="0.25">
      <c r="A146" s="1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36"/>
      <c r="AA146" s="36"/>
      <c r="AB146" s="36"/>
      <c r="AC146" s="36"/>
      <c r="AD146" s="36"/>
      <c r="AE146" s="36"/>
      <c r="AF146" s="36"/>
      <c r="AG146" s="36"/>
      <c r="AH146" s="36"/>
    </row>
    <row r="147" spans="1:34" x14ac:dyDescent="0.25">
      <c r="A147" s="1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36"/>
      <c r="AA147" s="36"/>
      <c r="AB147" s="36"/>
      <c r="AC147" s="36"/>
      <c r="AD147" s="36"/>
      <c r="AE147" s="36"/>
      <c r="AF147" s="36"/>
      <c r="AG147" s="36"/>
      <c r="AH147" s="36"/>
    </row>
    <row r="148" spans="1:34" x14ac:dyDescent="0.25">
      <c r="A148" s="38"/>
      <c r="B148" s="39"/>
      <c r="C148" s="9"/>
      <c r="D148" s="40"/>
      <c r="E148" s="39"/>
      <c r="F148" s="8"/>
      <c r="G148" s="41"/>
      <c r="H148" s="39"/>
      <c r="I148" s="8"/>
      <c r="J148" s="41"/>
      <c r="K148" s="39"/>
      <c r="L148" s="8"/>
      <c r="M148" s="41"/>
      <c r="N148" s="39"/>
      <c r="O148" s="8"/>
      <c r="P148" s="41"/>
      <c r="Q148" s="39"/>
      <c r="R148" s="8"/>
      <c r="S148" s="41"/>
      <c r="T148" s="39"/>
      <c r="U148" s="8"/>
      <c r="V148" s="41"/>
      <c r="W148" s="39"/>
      <c r="X148" s="8"/>
      <c r="Y148" s="41"/>
      <c r="Z148" s="39"/>
      <c r="AA148" s="8"/>
      <c r="AB148" s="41"/>
      <c r="AC148" s="39"/>
      <c r="AD148" s="8"/>
      <c r="AE148" s="41"/>
      <c r="AF148" s="39"/>
      <c r="AG148" s="8"/>
      <c r="AH148" s="41"/>
    </row>
    <row r="149" spans="1:34" x14ac:dyDescent="0.25">
      <c r="A149" s="38"/>
      <c r="B149" s="39"/>
      <c r="C149" s="9"/>
      <c r="D149" s="40"/>
      <c r="E149" s="39"/>
      <c r="F149" s="8"/>
      <c r="G149" s="41"/>
      <c r="H149" s="39"/>
      <c r="I149" s="8"/>
      <c r="J149" s="41"/>
      <c r="K149" s="39"/>
      <c r="L149" s="8"/>
      <c r="M149" s="41"/>
      <c r="N149" s="39"/>
      <c r="O149" s="8"/>
      <c r="P149" s="41"/>
      <c r="Q149" s="39"/>
      <c r="R149" s="8"/>
      <c r="S149" s="41"/>
      <c r="T149" s="39"/>
      <c r="U149" s="8"/>
      <c r="V149" s="41"/>
      <c r="W149" s="39"/>
      <c r="X149" s="8"/>
      <c r="Y149" s="41"/>
      <c r="Z149" s="39"/>
      <c r="AA149" s="8"/>
      <c r="AB149" s="41"/>
      <c r="AC149" s="39"/>
      <c r="AD149" s="8"/>
      <c r="AE149" s="41"/>
      <c r="AF149" s="39"/>
      <c r="AG149" s="8"/>
      <c r="AH149" s="41"/>
    </row>
    <row r="150" spans="1:34" x14ac:dyDescent="0.25">
      <c r="A150" s="38"/>
      <c r="B150" s="39"/>
      <c r="C150" s="9"/>
      <c r="D150" s="40"/>
      <c r="E150" s="39"/>
      <c r="F150" s="8"/>
      <c r="G150" s="41"/>
      <c r="H150" s="39"/>
      <c r="I150" s="8"/>
      <c r="J150" s="41"/>
      <c r="K150" s="39"/>
      <c r="L150" s="8"/>
      <c r="M150" s="41"/>
      <c r="N150" s="39"/>
      <c r="O150" s="8"/>
      <c r="P150" s="41"/>
      <c r="Q150" s="39"/>
      <c r="R150" s="8"/>
      <c r="S150" s="41"/>
      <c r="T150" s="39"/>
      <c r="U150" s="8"/>
      <c r="V150" s="41"/>
      <c r="W150" s="39"/>
      <c r="X150" s="8"/>
      <c r="Y150" s="41"/>
      <c r="Z150" s="39"/>
      <c r="AA150" s="8"/>
      <c r="AB150" s="41"/>
      <c r="AC150" s="39"/>
      <c r="AD150" s="8"/>
      <c r="AE150" s="41"/>
      <c r="AF150" s="39"/>
      <c r="AG150" s="8"/>
      <c r="AH150" s="41"/>
    </row>
    <row r="151" spans="1:34" x14ac:dyDescent="0.25">
      <c r="A151" s="38"/>
      <c r="B151" s="39"/>
      <c r="C151" s="9"/>
      <c r="D151" s="40"/>
      <c r="E151" s="39"/>
      <c r="F151" s="8"/>
      <c r="G151" s="41"/>
      <c r="H151" s="39"/>
      <c r="I151" s="8"/>
      <c r="J151" s="41"/>
      <c r="K151" s="39"/>
      <c r="L151" s="8"/>
      <c r="M151" s="41"/>
      <c r="N151" s="39"/>
      <c r="O151" s="8"/>
      <c r="P151" s="41"/>
      <c r="Q151" s="39"/>
      <c r="R151" s="8"/>
      <c r="S151" s="41"/>
      <c r="T151" s="39"/>
      <c r="U151" s="8"/>
      <c r="V151" s="41"/>
      <c r="W151" s="39"/>
      <c r="X151" s="8"/>
      <c r="Y151" s="41"/>
      <c r="Z151" s="39"/>
      <c r="AA151" s="8"/>
      <c r="AB151" s="41"/>
      <c r="AC151" s="39"/>
      <c r="AD151" s="8"/>
      <c r="AE151" s="41"/>
      <c r="AF151" s="39"/>
      <c r="AG151" s="8"/>
      <c r="AH151" s="41"/>
    </row>
    <row r="152" spans="1:34" x14ac:dyDescent="0.25">
      <c r="A152" s="38"/>
      <c r="B152" s="39"/>
      <c r="C152" s="9"/>
      <c r="D152" s="40"/>
      <c r="E152" s="39"/>
      <c r="F152" s="8"/>
      <c r="G152" s="41"/>
      <c r="H152" s="39"/>
      <c r="I152" s="8"/>
      <c r="J152" s="41"/>
      <c r="K152" s="39"/>
      <c r="L152" s="8"/>
      <c r="M152" s="41"/>
      <c r="N152" s="39"/>
      <c r="O152" s="8"/>
      <c r="P152" s="41"/>
      <c r="Q152" s="39"/>
      <c r="R152" s="8"/>
      <c r="S152" s="41"/>
      <c r="T152" s="39"/>
      <c r="U152" s="8"/>
      <c r="V152" s="41"/>
      <c r="W152" s="39"/>
      <c r="X152" s="8"/>
      <c r="Y152" s="41"/>
      <c r="Z152" s="39"/>
      <c r="AA152" s="8"/>
      <c r="AB152" s="41"/>
      <c r="AC152" s="39"/>
      <c r="AD152" s="8"/>
      <c r="AE152" s="41"/>
      <c r="AF152" s="39"/>
      <c r="AG152" s="8"/>
      <c r="AH152" s="41"/>
    </row>
    <row r="153" spans="1:34" x14ac:dyDescent="0.25">
      <c r="A153" s="38"/>
      <c r="B153" s="63"/>
      <c r="C153" s="63"/>
      <c r="D153" s="63"/>
      <c r="E153" s="61"/>
      <c r="F153" s="61"/>
      <c r="G153" s="61"/>
      <c r="H153" s="61"/>
      <c r="I153" s="62"/>
      <c r="J153" s="62"/>
      <c r="K153" s="61"/>
      <c r="L153" s="62"/>
      <c r="M153" s="62"/>
      <c r="N153" s="61"/>
      <c r="O153" s="62"/>
      <c r="P153" s="62"/>
      <c r="Q153" s="61"/>
      <c r="R153" s="62"/>
      <c r="S153" s="62"/>
      <c r="T153" s="61"/>
      <c r="U153" s="62"/>
      <c r="V153" s="62"/>
      <c r="W153" s="61"/>
      <c r="X153" s="62"/>
      <c r="Y153" s="62"/>
      <c r="Z153" s="61"/>
      <c r="AA153" s="62"/>
      <c r="AB153" s="62"/>
      <c r="AC153" s="61"/>
      <c r="AD153" s="62"/>
      <c r="AE153" s="62"/>
      <c r="AF153" s="61"/>
      <c r="AG153" s="62"/>
      <c r="AH153" s="62"/>
    </row>
    <row r="154" spans="1:34" x14ac:dyDescent="0.25">
      <c r="A154" s="1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36"/>
      <c r="AA154" s="36"/>
      <c r="AB154" s="36"/>
      <c r="AC154" s="36"/>
      <c r="AD154" s="36"/>
      <c r="AE154" s="36"/>
      <c r="AF154" s="36"/>
      <c r="AG154" s="36"/>
      <c r="AH154" s="36"/>
    </row>
  </sheetData>
  <mergeCells count="253">
    <mergeCell ref="T153:V153"/>
    <mergeCell ref="W153:Y153"/>
    <mergeCell ref="Z153:AB153"/>
    <mergeCell ref="AC153:AE153"/>
    <mergeCell ref="AF153:AH153"/>
    <mergeCell ref="B153:D153"/>
    <mergeCell ref="E153:G153"/>
    <mergeCell ref="H153:J153"/>
    <mergeCell ref="K153:M153"/>
    <mergeCell ref="N153:P153"/>
    <mergeCell ref="Q153:S153"/>
    <mergeCell ref="Q145:S145"/>
    <mergeCell ref="T145:V145"/>
    <mergeCell ref="W145:Y145"/>
    <mergeCell ref="Z145:AB145"/>
    <mergeCell ref="AC145:AE145"/>
    <mergeCell ref="AF145:AH145"/>
    <mergeCell ref="T138:V138"/>
    <mergeCell ref="W138:Y138"/>
    <mergeCell ref="Z138:AB138"/>
    <mergeCell ref="AC138:AE138"/>
    <mergeCell ref="AF138:AH138"/>
    <mergeCell ref="Q138:S138"/>
    <mergeCell ref="B145:D145"/>
    <mergeCell ref="E145:G145"/>
    <mergeCell ref="H145:J145"/>
    <mergeCell ref="K145:M145"/>
    <mergeCell ref="N145:P145"/>
    <mergeCell ref="B138:D138"/>
    <mergeCell ref="E138:G138"/>
    <mergeCell ref="H138:J138"/>
    <mergeCell ref="K138:M138"/>
    <mergeCell ref="N138:P138"/>
    <mergeCell ref="Q135:S135"/>
    <mergeCell ref="T135:V135"/>
    <mergeCell ref="W135:Y135"/>
    <mergeCell ref="Z135:AB135"/>
    <mergeCell ref="AC135:AE135"/>
    <mergeCell ref="AF135:AH135"/>
    <mergeCell ref="T127:V127"/>
    <mergeCell ref="W127:Y127"/>
    <mergeCell ref="Z127:AB127"/>
    <mergeCell ref="AC127:AE127"/>
    <mergeCell ref="AF127:AH127"/>
    <mergeCell ref="Q127:S127"/>
    <mergeCell ref="B135:D135"/>
    <mergeCell ref="E135:G135"/>
    <mergeCell ref="H135:J135"/>
    <mergeCell ref="K135:M135"/>
    <mergeCell ref="N135:P135"/>
    <mergeCell ref="B127:D127"/>
    <mergeCell ref="E127:G127"/>
    <mergeCell ref="H127:J127"/>
    <mergeCell ref="K127:M127"/>
    <mergeCell ref="N127:P127"/>
    <mergeCell ref="Q119:S119"/>
    <mergeCell ref="T119:V119"/>
    <mergeCell ref="W119:Y119"/>
    <mergeCell ref="Z119:AB119"/>
    <mergeCell ref="AC119:AE119"/>
    <mergeCell ref="AF119:AH119"/>
    <mergeCell ref="T111:V111"/>
    <mergeCell ref="W111:Y111"/>
    <mergeCell ref="Z111:AB111"/>
    <mergeCell ref="AC111:AE111"/>
    <mergeCell ref="AF111:AH111"/>
    <mergeCell ref="Q111:S111"/>
    <mergeCell ref="B119:D119"/>
    <mergeCell ref="E119:G119"/>
    <mergeCell ref="H119:J119"/>
    <mergeCell ref="K119:M119"/>
    <mergeCell ref="N119:P119"/>
    <mergeCell ref="B111:D111"/>
    <mergeCell ref="E111:G111"/>
    <mergeCell ref="H111:J111"/>
    <mergeCell ref="K111:M111"/>
    <mergeCell ref="N111:P111"/>
    <mergeCell ref="Q104:S104"/>
    <mergeCell ref="T104:V104"/>
    <mergeCell ref="W104:Y104"/>
    <mergeCell ref="Z104:AB104"/>
    <mergeCell ref="AC104:AE104"/>
    <mergeCell ref="AF104:AH104"/>
    <mergeCell ref="T101:V101"/>
    <mergeCell ref="W101:Y101"/>
    <mergeCell ref="Z101:AB101"/>
    <mergeCell ref="AC101:AE101"/>
    <mergeCell ref="AF101:AH101"/>
    <mergeCell ref="Q101:S101"/>
    <mergeCell ref="B104:D104"/>
    <mergeCell ref="E104:G104"/>
    <mergeCell ref="H104:J104"/>
    <mergeCell ref="K104:M104"/>
    <mergeCell ref="N104:P104"/>
    <mergeCell ref="B101:D101"/>
    <mergeCell ref="E101:G101"/>
    <mergeCell ref="H101:J101"/>
    <mergeCell ref="K101:M101"/>
    <mergeCell ref="N101:P101"/>
    <mergeCell ref="Q93:S93"/>
    <mergeCell ref="T93:V93"/>
    <mergeCell ref="W93:Y93"/>
    <mergeCell ref="Z93:AB93"/>
    <mergeCell ref="AC93:AE93"/>
    <mergeCell ref="AF93:AH93"/>
    <mergeCell ref="T85:V85"/>
    <mergeCell ref="W85:Y85"/>
    <mergeCell ref="Z85:AB85"/>
    <mergeCell ref="AC85:AE85"/>
    <mergeCell ref="AF85:AH85"/>
    <mergeCell ref="Q85:S85"/>
    <mergeCell ref="B93:D93"/>
    <mergeCell ref="E93:G93"/>
    <mergeCell ref="H93:J93"/>
    <mergeCell ref="K93:M93"/>
    <mergeCell ref="N93:P93"/>
    <mergeCell ref="B85:D85"/>
    <mergeCell ref="E85:G85"/>
    <mergeCell ref="H85:J85"/>
    <mergeCell ref="K85:M85"/>
    <mergeCell ref="N85:P85"/>
    <mergeCell ref="Q77:S77"/>
    <mergeCell ref="T77:V77"/>
    <mergeCell ref="W77:Y77"/>
    <mergeCell ref="Z77:AB77"/>
    <mergeCell ref="AC77:AE77"/>
    <mergeCell ref="AF77:AH77"/>
    <mergeCell ref="T70:V70"/>
    <mergeCell ref="W70:Y70"/>
    <mergeCell ref="Z70:AB70"/>
    <mergeCell ref="AC70:AE70"/>
    <mergeCell ref="AF70:AH70"/>
    <mergeCell ref="Q70:S70"/>
    <mergeCell ref="B77:D77"/>
    <mergeCell ref="E77:G77"/>
    <mergeCell ref="H77:J77"/>
    <mergeCell ref="K77:M77"/>
    <mergeCell ref="N77:P77"/>
    <mergeCell ref="B70:D70"/>
    <mergeCell ref="E70:G70"/>
    <mergeCell ref="H70:J70"/>
    <mergeCell ref="K70:M70"/>
    <mergeCell ref="N70:P70"/>
    <mergeCell ref="Q67:S67"/>
    <mergeCell ref="T67:V67"/>
    <mergeCell ref="W67:Y67"/>
    <mergeCell ref="Z67:AB67"/>
    <mergeCell ref="AC67:AE67"/>
    <mergeCell ref="AF67:AH67"/>
    <mergeCell ref="T59:V59"/>
    <mergeCell ref="W59:Y59"/>
    <mergeCell ref="Z59:AB59"/>
    <mergeCell ref="AC59:AE59"/>
    <mergeCell ref="AF59:AH59"/>
    <mergeCell ref="Q59:S59"/>
    <mergeCell ref="B67:D67"/>
    <mergeCell ref="E67:G67"/>
    <mergeCell ref="H67:J67"/>
    <mergeCell ref="K67:M67"/>
    <mergeCell ref="N67:P67"/>
    <mergeCell ref="B59:D59"/>
    <mergeCell ref="E59:G59"/>
    <mergeCell ref="H59:J59"/>
    <mergeCell ref="K59:M59"/>
    <mergeCell ref="N59:P59"/>
    <mergeCell ref="Q51:S51"/>
    <mergeCell ref="T51:V51"/>
    <mergeCell ref="W51:Y51"/>
    <mergeCell ref="Z51:AB51"/>
    <mergeCell ref="AC51:AE51"/>
    <mergeCell ref="AF51:AH51"/>
    <mergeCell ref="T43:V43"/>
    <mergeCell ref="W43:Y43"/>
    <mergeCell ref="Z43:AB43"/>
    <mergeCell ref="AC43:AE43"/>
    <mergeCell ref="AF43:AH43"/>
    <mergeCell ref="Q43:S43"/>
    <mergeCell ref="B51:D51"/>
    <mergeCell ref="E51:G51"/>
    <mergeCell ref="H51:J51"/>
    <mergeCell ref="K51:M51"/>
    <mergeCell ref="N51:P51"/>
    <mergeCell ref="B43:D43"/>
    <mergeCell ref="E43:G43"/>
    <mergeCell ref="H43:J43"/>
    <mergeCell ref="K43:M43"/>
    <mergeCell ref="N43:P43"/>
    <mergeCell ref="Q36:S36"/>
    <mergeCell ref="T36:V36"/>
    <mergeCell ref="W36:Y36"/>
    <mergeCell ref="Z36:AB36"/>
    <mergeCell ref="AC36:AE36"/>
    <mergeCell ref="AF36:AH36"/>
    <mergeCell ref="T33:V33"/>
    <mergeCell ref="W33:Y33"/>
    <mergeCell ref="Z33:AB33"/>
    <mergeCell ref="AC33:AE33"/>
    <mergeCell ref="AF33:AH33"/>
    <mergeCell ref="Q33:S33"/>
    <mergeCell ref="B36:D36"/>
    <mergeCell ref="E36:G36"/>
    <mergeCell ref="H36:J36"/>
    <mergeCell ref="K36:M36"/>
    <mergeCell ref="N36:P36"/>
    <mergeCell ref="B33:D33"/>
    <mergeCell ref="E33:G33"/>
    <mergeCell ref="H33:J33"/>
    <mergeCell ref="K33:M33"/>
    <mergeCell ref="N33:P33"/>
    <mergeCell ref="Q25:S25"/>
    <mergeCell ref="T25:V25"/>
    <mergeCell ref="W25:Y25"/>
    <mergeCell ref="Z25:AB25"/>
    <mergeCell ref="AC25:AE25"/>
    <mergeCell ref="AF25:AH25"/>
    <mergeCell ref="T17:V17"/>
    <mergeCell ref="W17:Y17"/>
    <mergeCell ref="Z17:AB17"/>
    <mergeCell ref="AC17:AE17"/>
    <mergeCell ref="AF17:AH17"/>
    <mergeCell ref="Q17:S17"/>
    <mergeCell ref="B25:D25"/>
    <mergeCell ref="E25:G25"/>
    <mergeCell ref="H25:J25"/>
    <mergeCell ref="K25:M25"/>
    <mergeCell ref="N25:P25"/>
    <mergeCell ref="B17:D17"/>
    <mergeCell ref="E17:G17"/>
    <mergeCell ref="H17:J17"/>
    <mergeCell ref="K17:M17"/>
    <mergeCell ref="N17:P17"/>
    <mergeCell ref="Q9:S9"/>
    <mergeCell ref="T9:V9"/>
    <mergeCell ref="W9:Y9"/>
    <mergeCell ref="Z9:AB9"/>
    <mergeCell ref="AC9:AE9"/>
    <mergeCell ref="AF9:AH9"/>
    <mergeCell ref="T2:V2"/>
    <mergeCell ref="W2:Y2"/>
    <mergeCell ref="Z2:AB2"/>
    <mergeCell ref="AC2:AE2"/>
    <mergeCell ref="AF2:AH2"/>
    <mergeCell ref="Q2:S2"/>
    <mergeCell ref="B9:D9"/>
    <mergeCell ref="E9:G9"/>
    <mergeCell ref="H9:J9"/>
    <mergeCell ref="K9:M9"/>
    <mergeCell ref="N9:P9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Survey</vt:lpstr>
      <vt:lpstr>#16</vt:lpstr>
      <vt:lpstr>#23</vt:lpstr>
      <vt:lpstr>#27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Plummer</dc:creator>
  <cp:lastModifiedBy>Amy Plummer</cp:lastModifiedBy>
  <cp:lastPrinted>2012-11-12T21:56:05Z</cp:lastPrinted>
  <dcterms:created xsi:type="dcterms:W3CDTF">2011-10-25T13:58:27Z</dcterms:created>
  <dcterms:modified xsi:type="dcterms:W3CDTF">2012-11-12T21:56:08Z</dcterms:modified>
</cp:coreProperties>
</file>