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B7BB78A9-E3B3-45A6-A5C2-43165DD66D40}" xr6:coauthVersionLast="36" xr6:coauthVersionMax="36" xr10:uidLastSave="{00000000-0000-0000-0000-000000000000}"/>
  <bookViews>
    <workbookView xWindow="0" yWindow="0" windowWidth="15300" windowHeight="7485" tabRatio="601" xr2:uid="{00000000-000D-0000-FFFF-FFFF00000000}"/>
  </bookViews>
  <sheets>
    <sheet name="Management" sheetId="3" r:id="rId1"/>
    <sheet name="Conditional Admittance" sheetId="5" r:id="rId2"/>
  </sheets>
  <definedNames>
    <definedName name="_xlnm.Print_Area" localSheetId="0">Management!$A$1:$P$63</definedName>
  </definedNames>
  <calcPr calcId="191029"/>
</workbook>
</file>

<file path=xl/calcChain.xml><?xml version="1.0" encoding="utf-8"?>
<calcChain xmlns="http://schemas.openxmlformats.org/spreadsheetml/2006/main">
  <c r="M35" i="3" l="1"/>
  <c r="J11" i="5" l="1"/>
  <c r="C22" i="5" s="1"/>
  <c r="E22" i="5" s="1"/>
  <c r="J12" i="5"/>
  <c r="J13" i="5"/>
  <c r="J14" i="5"/>
  <c r="J15" i="5"/>
  <c r="J16" i="5"/>
  <c r="J17" i="5"/>
  <c r="J18" i="5"/>
  <c r="J19" i="5"/>
  <c r="J20" i="5"/>
  <c r="P35" i="3"/>
  <c r="J2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1"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1" authorId="0" shapeId="0" xr:uid="{00000000-0006-0000-0000-000002000000}">
      <text>
        <r>
          <rPr>
            <b/>
            <sz val="9"/>
            <color indexed="81"/>
            <rFont val="Tahoma"/>
            <family val="2"/>
          </rPr>
          <t>Robin Sronce:</t>
        </r>
        <r>
          <rPr>
            <sz val="9"/>
            <color indexed="81"/>
            <rFont val="Tahoma"/>
            <family val="2"/>
          </rPr>
          <t xml:space="preserve">
A=4, B=3, C=2, D=1
</t>
        </r>
      </text>
    </comment>
    <comment ref="J21"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<sst xmlns="http://schemas.openxmlformats.org/spreadsheetml/2006/main" count="224" uniqueCount="171">
  <si>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</si>
  <si>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</si>
  <si>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</si>
  <si>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</si>
  <si>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</si>
  <si>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</si>
  <si>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</si>
  <si>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</si>
  <si>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</si>
  <si>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</si>
  <si>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</si>
  <si>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</si>
  <si>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</si>
  <si>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</si>
  <si>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</si>
  <si>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</si>
  <si>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</si>
  <si>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</si>
  <si>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</si>
  <si>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</si>
  <si>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</si>
  <si>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</si>
  <si>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</si>
  <si>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</si>
  <si>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</si>
  <si>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</si>
  <si>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</si>
  <si>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</si>
  <si>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</si>
  <si>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</si>
  <si>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</si>
  <si>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</si>
  <si>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</si>
  <si>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</si>
  <si>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</si>
  <si>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</si>
  <si>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</si>
  <si>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</si>
  <si>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</si>
  <si>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</si>
  <si>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</si>
  <si>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</si>
  <si>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</si>
  <si>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</si>
  <si>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</si>
  <si>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</si>
  <si>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Mgmt 4093, Policy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</si>
  <si>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</si>
  <si>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</si>
  <si>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</si>
  <si>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</si>
  <si>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</si>
  <si>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</si>
  <si>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</si>
  <si>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</si>
  <si>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</si>
  <si>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</si>
  <si>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</si>
  <si>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</si>
  <si>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</si>
  <si>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</si>
  <si>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in those 30 hours</t>
  </si>
  <si>
    <t>A maximum of 30 hrs of "D" grades in the</t>
  </si>
  <si>
    <t xml:space="preserve">  3  hours of U.S. History or PSCI 2003:</t>
  </si>
  <si>
    <t>GSTD 1002 (if needed)</t>
  </si>
  <si>
    <t>HUMANITIES (15 hours)</t>
  </si>
  <si>
    <t>GBUS 2003, Legal Env.</t>
  </si>
  <si>
    <t>MGMT 4043, Intl BUS</t>
  </si>
  <si>
    <t>THEA 2003</t>
  </si>
  <si>
    <t>Electives (7 hours)</t>
  </si>
  <si>
    <t>fall</t>
  </si>
  <si>
    <t>spring</t>
  </si>
  <si>
    <t>Course</t>
  </si>
  <si>
    <t>Semester Offered</t>
  </si>
  <si>
    <t>Department of Management, Marketing, &amp; IS</t>
  </si>
  <si>
    <t>Major in Management</t>
  </si>
  <si>
    <t>MANAGEMENT MAJOR</t>
  </si>
  <si>
    <t>Major Requirements (24 hours)</t>
  </si>
  <si>
    <t>MGMT 3083, Leadership and Ethics</t>
  </si>
  <si>
    <t>MGMT 4023, Entrepreneurship</t>
  </si>
  <si>
    <t>MGMT 4053, Human Resource Management</t>
  </si>
  <si>
    <t>MGMT 4073, Supply Chain Management</t>
  </si>
  <si>
    <t>+9 hours selected from the following:</t>
  </si>
  <si>
    <t>ITEC 3043, Work Analysis</t>
  </si>
  <si>
    <t>PSYC 4023, Industrial Psychology</t>
  </si>
  <si>
    <t>fall odd years</t>
  </si>
  <si>
    <t xml:space="preserve">IS 2053, Bus Info Sys </t>
  </si>
  <si>
    <t>MGMT 3073 Prof Comm Strat.</t>
  </si>
  <si>
    <t>spring even yrs/fall odd yrs</t>
  </si>
  <si>
    <t>Upper Level Business Class:</t>
  </si>
  <si>
    <t xml:space="preserve">MUS 2013 / 2003  </t>
  </si>
  <si>
    <t>Rankin College of Business - Degree Plans</t>
  </si>
  <si>
    <t>Student ID number</t>
  </si>
  <si>
    <t xml:space="preserve">Admission to RCB </t>
  </si>
  <si>
    <t xml:space="preserve">Pre-business Courses Required for Admission to Rankin College of Business </t>
  </si>
  <si>
    <t xml:space="preserve">IS 3053, Manag Info Sys </t>
  </si>
  <si>
    <t xml:space="preserve">GBUS 3183, Stats &amp; Analyt 2 </t>
  </si>
  <si>
    <t>GR</t>
  </si>
  <si>
    <t>Value</t>
  </si>
  <si>
    <t>Needs</t>
  </si>
  <si>
    <t xml:space="preserve">A=4; B=3, C=2,D=1 </t>
  </si>
  <si>
    <t xml:space="preserve">LINK TO SUBMIT ADMISSION </t>
  </si>
  <si>
    <t>A</t>
  </si>
  <si>
    <t>GBUS 2013, Stats 1</t>
  </si>
  <si>
    <t xml:space="preserve">Total points </t>
  </si>
  <si>
    <t>PreBus GPA</t>
  </si>
  <si>
    <t>F</t>
  </si>
  <si>
    <t>D</t>
  </si>
  <si>
    <t>C</t>
  </si>
  <si>
    <t>B</t>
  </si>
  <si>
    <t>https://web.saumag.edu/business/advisor-status/</t>
  </si>
  <si>
    <t>revised</t>
  </si>
  <si>
    <t>Link to Submit Conditional or Full Admission to RCB:</t>
  </si>
  <si>
    <t>Additional Notes</t>
  </si>
  <si>
    <t>Completed</t>
  </si>
  <si>
    <t>Grade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</si>
  <si>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</si>
  <si>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</si>
  <si>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</si>
  <si>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</si>
  <si>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</si>
  <si>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</si>
  <si>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</si>
  <si>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</si>
  <si>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</si>
  <si>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</si>
  <si>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</si>
  <si>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</si>
  <si>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</si>
  <si>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</si>
  <si>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</si>
  <si>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</si>
  <si>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</si>
  <si>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</si>
  <si>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</si>
  <si>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</si>
  <si>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</si>
  <si>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</si>
  <si>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</si>
  <si>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</si>
  <si>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</si>
  <si>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</si>
  <si>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</si>
  <si>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</si>
  <si>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</si>
  <si>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</si>
  <si>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</si>
  <si>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</si>
  <si>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</si>
  <si>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</si>
  <si>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</si>
  <si>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</si>
  <si>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</si>
  <si>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</si>
  <si>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</si>
  <si>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</si>
  <si>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</si>
  <si>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</si>
  <si>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</si>
  <si>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</si>
  <si>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</si>
  <si>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9 hours selected from (must include Lit OR Phil):</t>
  </si>
  <si>
    <t>3 hours of microeconomics:</t>
  </si>
  <si>
    <t>MGMT 4063, OSCM</t>
  </si>
  <si>
    <t>MGMT 4103, Lean and Quality Management</t>
  </si>
  <si>
    <t>To be admitted to the RCB, student must complete the courses</t>
  </si>
  <si>
    <t xml:space="preserve">listed at the left, MATH 1023, and ECON 2103 with a 2.3 GPA </t>
  </si>
  <si>
    <t>(24 Hours)</t>
  </si>
  <si>
    <t>Business Core Requirements (30 hours)</t>
  </si>
  <si>
    <t>2023-2024</t>
  </si>
  <si>
    <t>IS 3023 Intro Data Visualization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</si>
</sst>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b/>
      <i/>
      <sz val="9"/>
      <name val="Arial"/>
      <family val="2"/>
    </font>
    <font>
      <b/>
      <i/>
      <u/>
      <sz val="9"/>
      <name val="Arial"/>
      <family val="2"/>
    </font>
    <font>
      <i/>
      <sz val="9"/>
      <name val="Arial"/>
      <family val="2"/>
    </font>
    <font>
      <b/>
      <i/>
      <u/>
      <sz val="8"/>
      <name val="Arial"/>
      <family val="2"/>
    </font>
    <font>
      <b/>
      <sz val="12"/>
      <name val="Arial"/>
      <family val="2"/>
    </font>
    <font>
      <b/>
      <sz val="9"/>
      <color indexed="81"/>
      <name val="Tahoma"/>
      <family val="2"/>
    </font>
    <font>
      <sz val="9"/>
      <color indexed="81"/>
      <name val="Tahoma"/>
      <family val="2"/>
    </font>
    <font>
      <u/>
      <sz val="10"/>
      <color theme="10"/>
      <name val="Arial"/>
      <family val="2"/>
    </font>
    <font>
      <b/>
      <u/>
      <sz val="10"/>
      <color theme="10"/>
      <name val="Arial"/>
      <family val="2"/>
    </font>
    <font>
      <sz val="12"/>
      <name val="Arial"/>
      <family val="2"/>
    </font>
    <font>
      <sz val="12"/>
      <color theme="0"/>
      <name val="Arial"/>
      <family val="2"/>
    </font>
    <font>
      <u/>
      <sz val="12"/>
      <name val="Arial"/>
      <family val="2"/>
    </font>
    <font>
      <b/>
      <sz val="11"/>
      <name val="Arial"/>
      <family val="2"/>
    </font>
    <font>
      <sz val="11"/>
      <name val="Arial"/>
      <family val="2"/>
    </font>
    <font>
      <sz val="11"/>
      <name val="Book Antiqua"/>
      <family val="1"/>
    </font>
    <font>
      <sz val="7"/>
      <name val="Arial"/>
      <family val="2"/>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
      <sz val="8"/>
      <color theme="0"/>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s>
  <cellStyleXfs count="3">
    <xf numFmtId="0" fontId="0" fillId="0" borderId="0"/>
    <xf numFmtId="0" fontId="20" fillId="0" borderId="0" applyNumberFormat="0" applyFill="0" applyBorder="0" applyAlignment="0" applyProtection="0"/>
    <xf numFmtId="0" fontId="1" fillId="0" borderId="0"/>
  </cellStyleXfs>
  <cellXfs count="480">
    <xf numFmtId="0" fontId="0" fillId="0" borderId="0" xfId="0"/>
    <xf numFmtId="0" fontId="0" fillId="0" borderId="0" xfId="0"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5" xfId="0" applyFont="1" applyFill="1" applyBorder="1"/>
    <xf numFmtId="0" fontId="2" fillId="0" borderId="3" xfId="0" applyFont="1" applyFill="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0" xfId="0" applyFont="1" applyFill="1" applyBorder="1"/>
    <xf numFmtId="0" fontId="8" fillId="0" borderId="15" xfId="0" applyFont="1" applyFill="1" applyBorder="1"/>
    <xf numFmtId="0" fontId="8" fillId="0" borderId="16" xfId="0" applyFont="1" applyFill="1" applyBorder="1" applyAlignment="1">
      <alignment horizontal="right"/>
    </xf>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2" fillId="0" borderId="25" xfId="0" applyFont="1" applyBorder="1" applyAlignment="1">
      <alignment horizontal="left"/>
    </xf>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3" fillId="0" borderId="1"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5"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8" fillId="0" borderId="33" xfId="0" applyFont="1" applyBorder="1" applyAlignment="1">
      <alignment horizontal="left"/>
    </xf>
    <xf numFmtId="0" fontId="7" fillId="0" borderId="9" xfId="0" applyFont="1" applyBorder="1" applyAlignment="1">
      <alignment horizontal="left"/>
    </xf>
    <xf numFmtId="0" fontId="0" fillId="0" borderId="33" xfId="0" applyBorder="1"/>
    <xf numFmtId="0" fontId="7" fillId="2" borderId="36"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7" xfId="0" applyFont="1" applyBorder="1" applyAlignment="1">
      <alignment horizontal="left"/>
    </xf>
    <xf numFmtId="0" fontId="2" fillId="0" borderId="38"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center"/>
    </xf>
    <xf numFmtId="0" fontId="0" fillId="0" borderId="38"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8" fillId="0" borderId="9" xfId="0" applyFont="1" applyFill="1" applyBorder="1" applyAlignment="1">
      <alignment horizontal="right"/>
    </xf>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7" xfId="0" applyFont="1" applyBorder="1" applyAlignment="1">
      <alignment horizontal="left"/>
    </xf>
    <xf numFmtId="0" fontId="2" fillId="0" borderId="37" xfId="0" applyFont="1" applyBorder="1"/>
    <xf numFmtId="0" fontId="3" fillId="0" borderId="6" xfId="0" applyFont="1" applyBorder="1"/>
    <xf numFmtId="0" fontId="0" fillId="0" borderId="7" xfId="0" applyBorder="1" applyAlignment="1"/>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0" fillId="0" borderId="0" xfId="0" applyBorder="1" applyAlignment="1"/>
    <xf numFmtId="0" fontId="7" fillId="2" borderId="11" xfId="0" applyFont="1" applyFill="1" applyBorder="1" applyAlignment="1">
      <alignment horizontal="center"/>
    </xf>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8" xfId="0" applyFont="1" applyBorder="1"/>
    <xf numFmtId="0" fontId="7" fillId="2" borderId="0" xfId="0" applyFont="1" applyFill="1" applyBorder="1" applyAlignment="1">
      <alignment horizontal="center"/>
    </xf>
    <xf numFmtId="0" fontId="8" fillId="0" borderId="38" xfId="0" applyFont="1" applyFill="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6" fillId="0" borderId="45" xfId="0" applyFont="1" applyFill="1" applyBorder="1"/>
    <xf numFmtId="0" fontId="6" fillId="0" borderId="45" xfId="0" applyFont="1" applyBorder="1" applyAlignment="1">
      <alignment horizontal="center"/>
    </xf>
    <xf numFmtId="0" fontId="3" fillId="0" borderId="11" xfId="0" applyFont="1" applyBorder="1" applyAlignment="1">
      <alignment horizontal="right"/>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11" fillId="0" borderId="0" xfId="0" applyFont="1" applyBorder="1" applyAlignment="1">
      <alignment horizontal="center" wrapText="1"/>
    </xf>
    <xf numFmtId="0" fontId="5" fillId="0" borderId="19" xfId="0" applyFont="1" applyBorder="1" applyAlignment="1">
      <alignment horizontal="right"/>
    </xf>
    <xf numFmtId="0" fontId="6" fillId="0" borderId="0" xfId="0" applyFont="1" applyBorder="1" applyAlignment="1">
      <alignment horizontal="left"/>
    </xf>
    <xf numFmtId="0" fontId="2" fillId="0" borderId="41" xfId="0" applyFont="1" applyBorder="1"/>
    <xf numFmtId="0" fontId="2" fillId="0" borderId="44" xfId="0" applyFont="1" applyBorder="1"/>
    <xf numFmtId="0" fontId="3" fillId="0" borderId="8" xfId="0" applyFont="1" applyBorder="1" applyAlignment="1"/>
    <xf numFmtId="0" fontId="6" fillId="0" borderId="47" xfId="0" applyFont="1" applyBorder="1" applyAlignment="1">
      <alignment vertical="top" wrapText="1"/>
    </xf>
    <xf numFmtId="0" fontId="2" fillId="0" borderId="15" xfId="0" applyFont="1" applyFill="1" applyBorder="1"/>
    <xf numFmtId="0" fontId="7" fillId="4" borderId="1" xfId="0" applyFont="1" applyFill="1" applyBorder="1" applyAlignment="1">
      <alignment horizontal="center"/>
    </xf>
    <xf numFmtId="0" fontId="0" fillId="0" borderId="37" xfId="0" applyBorder="1" applyAlignment="1"/>
    <xf numFmtId="0" fontId="3" fillId="0" borderId="0" xfId="0" applyFont="1" applyFill="1" applyBorder="1" applyAlignment="1">
      <alignment horizontal="right"/>
    </xf>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8" fillId="0" borderId="0" xfId="0" applyFont="1" applyFill="1" applyBorder="1" applyAlignment="1">
      <alignment horizontal="left"/>
    </xf>
    <xf numFmtId="0" fontId="16" fillId="0" borderId="0" xfId="0" applyFont="1" applyBorder="1" applyAlignment="1">
      <alignment horizontal="right"/>
    </xf>
    <xf numFmtId="0" fontId="2" fillId="0" borderId="0" xfId="0" applyFont="1" applyFill="1" applyBorder="1" applyAlignment="1"/>
    <xf numFmtId="0" fontId="8" fillId="0" borderId="15" xfId="0" applyFont="1" applyFill="1" applyBorder="1" applyAlignment="1">
      <alignment horizontal="left"/>
    </xf>
    <xf numFmtId="0" fontId="0" fillId="0" borderId="0" xfId="0" applyFill="1" applyBorder="1"/>
    <xf numFmtId="0" fontId="2" fillId="0" borderId="0" xfId="0" applyFont="1" applyBorder="1" applyAlignment="1">
      <alignment horizontal="right"/>
    </xf>
    <xf numFmtId="0" fontId="2" fillId="0" borderId="9" xfId="0" applyFont="1" applyBorder="1" applyAlignment="1">
      <alignment horizontal="right"/>
    </xf>
    <xf numFmtId="0" fontId="2" fillId="0" borderId="0" xfId="0" applyFont="1" applyFill="1" applyBorder="1" applyAlignment="1">
      <alignment horizontal="right" vertical="center"/>
    </xf>
    <xf numFmtId="0" fontId="3" fillId="0" borderId="25" xfId="0" applyFont="1" applyBorder="1" applyAlignment="1">
      <alignment horizontal="right"/>
    </xf>
    <xf numFmtId="0" fontId="3" fillId="0" borderId="7" xfId="0" applyFont="1" applyBorder="1" applyAlignment="1">
      <alignment horizontal="right"/>
    </xf>
    <xf numFmtId="0" fontId="3" fillId="0" borderId="37" xfId="0" applyFont="1" applyBorder="1" applyAlignment="1">
      <alignment horizontal="right"/>
    </xf>
    <xf numFmtId="0" fontId="2" fillId="0" borderId="3" xfId="0" applyFont="1" applyBorder="1"/>
    <xf numFmtId="0" fontId="8" fillId="0" borderId="14" xfId="0" applyFont="1" applyBorder="1"/>
    <xf numFmtId="0" fontId="8" fillId="0" borderId="2" xfId="0" applyFont="1" applyBorder="1"/>
    <xf numFmtId="0" fontId="2" fillId="0" borderId="9" xfId="0" applyFont="1" applyBorder="1" applyAlignment="1">
      <alignment horizontal="left"/>
    </xf>
    <xf numFmtId="0" fontId="2" fillId="0" borderId="9" xfId="0" applyFont="1" applyFill="1" applyBorder="1" applyAlignment="1">
      <alignment horizontal="left"/>
    </xf>
    <xf numFmtId="0" fontId="2" fillId="0" borderId="0" xfId="0" applyFont="1" applyBorder="1" applyAlignment="1" applyProtection="1">
      <alignment horizontal="right" wrapText="1"/>
      <protection locked="0"/>
    </xf>
    <xf numFmtId="0" fontId="2" fillId="0" borderId="0" xfId="0" applyFont="1" applyBorder="1" applyAlignment="1">
      <alignment horizontal="left"/>
    </xf>
    <xf numFmtId="0" fontId="2" fillId="0" borderId="9" xfId="0" applyFont="1" applyBorder="1" applyAlignment="1">
      <alignment horizontal="right"/>
    </xf>
    <xf numFmtId="49" fontId="5" fillId="4" borderId="9" xfId="0" applyNumberFormat="1" applyFont="1" applyFill="1" applyBorder="1" applyAlignment="1">
      <alignment horizontal="left"/>
    </xf>
    <xf numFmtId="0" fontId="8" fillId="0" borderId="8"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8" fillId="0" borderId="7" xfId="0" applyFont="1" applyBorder="1"/>
    <xf numFmtId="0" fontId="2" fillId="0" borderId="7" xfId="0" applyFont="1" applyBorder="1" applyAlignment="1">
      <alignment horizontal="left"/>
    </xf>
    <xf numFmtId="0" fontId="6" fillId="0" borderId="14" xfId="0" applyFont="1" applyBorder="1" applyAlignment="1">
      <alignment horizontal="center"/>
    </xf>
    <xf numFmtId="49" fontId="5" fillId="4" borderId="0" xfId="0" applyNumberFormat="1" applyFont="1" applyFill="1" applyBorder="1" applyAlignment="1">
      <alignment horizontal="left"/>
    </xf>
    <xf numFmtId="0" fontId="6" fillId="0" borderId="14" xfId="0" applyFont="1" applyBorder="1" applyAlignment="1"/>
    <xf numFmtId="0" fontId="6" fillId="0" borderId="2" xfId="0" applyFont="1" applyBorder="1" applyAlignment="1"/>
    <xf numFmtId="0" fontId="8" fillId="0" borderId="3" xfId="0" applyFont="1" applyBorder="1"/>
    <xf numFmtId="0" fontId="8" fillId="0" borderId="25" xfId="0" applyFont="1" applyBorder="1"/>
    <xf numFmtId="0" fontId="2" fillId="4" borderId="28" xfId="0" applyFont="1" applyFill="1" applyBorder="1" applyAlignment="1">
      <alignment horizontal="left"/>
    </xf>
    <xf numFmtId="0" fontId="2" fillId="0" borderId="25" xfId="0" applyFont="1" applyBorder="1"/>
    <xf numFmtId="0" fontId="8" fillId="0" borderId="37" xfId="0" applyFont="1" applyBorder="1"/>
    <xf numFmtId="0" fontId="3" fillId="0" borderId="21" xfId="0" applyFont="1" applyFill="1" applyBorder="1"/>
    <xf numFmtId="0" fontId="2" fillId="0" borderId="14" xfId="0" applyFont="1" applyBorder="1" applyAlignment="1">
      <alignment horizontal="left"/>
    </xf>
    <xf numFmtId="0" fontId="2" fillId="0" borderId="2" xfId="0" applyFont="1" applyBorder="1" applyAlignment="1">
      <alignment horizontal="left"/>
    </xf>
    <xf numFmtId="0" fontId="2" fillId="0" borderId="14" xfId="0" applyFont="1" applyFill="1" applyBorder="1" applyAlignment="1">
      <alignment horizontal="left"/>
    </xf>
    <xf numFmtId="0" fontId="2" fillId="0" borderId="2" xfId="0" applyFont="1" applyFill="1" applyBorder="1" applyAlignment="1">
      <alignment horizontal="left"/>
    </xf>
    <xf numFmtId="49" fontId="2" fillId="4" borderId="14" xfId="0" applyNumberFormat="1" applyFont="1" applyFill="1" applyBorder="1" applyAlignment="1">
      <alignment horizontal="left"/>
    </xf>
    <xf numFmtId="49" fontId="5" fillId="4" borderId="2" xfId="0" applyNumberFormat="1" applyFont="1" applyFill="1" applyBorder="1" applyAlignment="1">
      <alignment horizontal="right"/>
    </xf>
    <xf numFmtId="0" fontId="14" fillId="0" borderId="15" xfId="0" quotePrefix="1" applyFont="1" applyFill="1" applyBorder="1" applyAlignment="1">
      <alignment horizontal="left"/>
    </xf>
    <xf numFmtId="0" fontId="2" fillId="0" borderId="15" xfId="0" applyFont="1" applyFill="1" applyBorder="1" applyAlignment="1">
      <alignment horizontal="center"/>
    </xf>
    <xf numFmtId="0" fontId="2" fillId="0" borderId="15" xfId="0" applyFont="1" applyFill="1" applyBorder="1" applyAlignment="1">
      <alignment horizontal="left"/>
    </xf>
    <xf numFmtId="0" fontId="2" fillId="0" borderId="35" xfId="0" applyFont="1" applyFill="1" applyBorder="1" applyAlignment="1">
      <alignment horizontal="center"/>
    </xf>
    <xf numFmtId="0" fontId="8" fillId="0" borderId="48" xfId="0" applyFont="1" applyBorder="1"/>
    <xf numFmtId="0" fontId="8" fillId="0" borderId="5" xfId="0" applyFont="1" applyBorder="1"/>
    <xf numFmtId="0" fontId="8" fillId="0" borderId="40" xfId="0" applyFont="1" applyBorder="1"/>
    <xf numFmtId="0" fontId="2" fillId="0" borderId="34" xfId="0" applyFont="1" applyFill="1" applyBorder="1" applyAlignment="1" applyProtection="1">
      <protection locked="0"/>
    </xf>
    <xf numFmtId="0" fontId="2" fillId="0" borderId="16" xfId="0" applyFont="1" applyFill="1" applyBorder="1" applyAlignment="1" applyProtection="1">
      <protection locked="0"/>
    </xf>
    <xf numFmtId="0" fontId="2" fillId="0" borderId="16" xfId="0" applyFont="1" applyFill="1" applyBorder="1"/>
    <xf numFmtId="0" fontId="2" fillId="0" borderId="35" xfId="0" applyFont="1" applyFill="1" applyBorder="1"/>
    <xf numFmtId="0" fontId="7" fillId="0" borderId="39" xfId="0" applyFont="1" applyBorder="1"/>
    <xf numFmtId="0" fontId="7" fillId="0" borderId="9" xfId="0" applyFont="1" applyBorder="1"/>
    <xf numFmtId="0" fontId="7" fillId="0" borderId="34" xfId="0" applyFont="1" applyBorder="1"/>
    <xf numFmtId="0" fontId="2" fillId="4" borderId="29" xfId="0" applyFont="1" applyFill="1" applyBorder="1" applyAlignment="1">
      <alignment horizontal="center"/>
    </xf>
    <xf numFmtId="0" fontId="3" fillId="0" borderId="0" xfId="0" applyFont="1" applyFill="1" applyBorder="1" applyAlignment="1">
      <alignment horizontal="right"/>
    </xf>
    <xf numFmtId="0" fontId="3" fillId="0" borderId="16" xfId="0" applyFont="1" applyBorder="1" applyAlignment="1">
      <alignment horizontal="right"/>
    </xf>
    <xf numFmtId="0" fontId="0" fillId="0" borderId="2" xfId="0" applyBorder="1" applyAlignment="1"/>
    <xf numFmtId="0" fontId="3" fillId="0" borderId="15" xfId="0" applyFont="1" applyBorder="1" applyAlignment="1">
      <alignment horizontal="left"/>
    </xf>
    <xf numFmtId="0" fontId="3" fillId="6" borderId="0" xfId="0" applyFont="1" applyFill="1" applyBorder="1" applyAlignment="1"/>
    <xf numFmtId="0" fontId="2" fillId="6" borderId="0" xfId="0" applyFont="1" applyFill="1" applyBorder="1" applyAlignment="1"/>
    <xf numFmtId="0" fontId="7" fillId="6" borderId="39" xfId="0" applyFont="1" applyFill="1" applyBorder="1" applyAlignment="1">
      <alignment horizontal="left"/>
    </xf>
    <xf numFmtId="0" fontId="7" fillId="6" borderId="11" xfId="0" applyFont="1" applyFill="1" applyBorder="1" applyAlignment="1">
      <alignment horizontal="center"/>
    </xf>
    <xf numFmtId="0" fontId="7" fillId="6" borderId="26" xfId="0" applyFont="1" applyFill="1" applyBorder="1" applyAlignment="1">
      <alignment horizontal="left"/>
    </xf>
    <xf numFmtId="0" fontId="7" fillId="6" borderId="25" xfId="0" applyFont="1" applyFill="1" applyBorder="1" applyAlignment="1">
      <alignment horizontal="left"/>
    </xf>
    <xf numFmtId="0" fontId="7" fillId="6" borderId="7" xfId="0" applyFont="1" applyFill="1" applyBorder="1" applyAlignment="1">
      <alignment horizontal="center"/>
    </xf>
    <xf numFmtId="0" fontId="7" fillId="6" borderId="37" xfId="0" applyFont="1" applyFill="1" applyBorder="1" applyAlignment="1">
      <alignment horizontal="center"/>
    </xf>
    <xf numFmtId="0" fontId="4" fillId="6" borderId="34" xfId="0" applyFont="1" applyFill="1" applyBorder="1" applyAlignment="1">
      <alignment horizontal="center"/>
    </xf>
    <xf numFmtId="0" fontId="4" fillId="6" borderId="16" xfId="0" applyFont="1" applyFill="1" applyBorder="1" applyAlignment="1">
      <alignment horizontal="center"/>
    </xf>
    <xf numFmtId="0" fontId="13" fillId="6" borderId="0" xfId="0" applyFont="1" applyFill="1" applyBorder="1" applyAlignment="1" applyProtection="1">
      <alignment horizontal="left" vertical="center"/>
      <protection locked="0"/>
    </xf>
    <xf numFmtId="0" fontId="13" fillId="6" borderId="15" xfId="0" applyFont="1" applyFill="1" applyBorder="1" applyAlignment="1" applyProtection="1">
      <alignment horizontal="left" vertical="center"/>
      <protection locked="0"/>
    </xf>
    <xf numFmtId="0" fontId="13" fillId="6" borderId="0" xfId="0" applyFont="1" applyFill="1" applyBorder="1"/>
    <xf numFmtId="0" fontId="2" fillId="6" borderId="0" xfId="0" applyFont="1" applyFill="1" applyBorder="1"/>
    <xf numFmtId="0" fontId="2" fillId="6" borderId="15" xfId="0" applyFont="1" applyFill="1" applyBorder="1"/>
    <xf numFmtId="0" fontId="6" fillId="0" borderId="4" xfId="0" applyFont="1" applyBorder="1" applyAlignment="1"/>
    <xf numFmtId="0" fontId="6" fillId="0" borderId="1" xfId="0" applyFont="1" applyBorder="1"/>
    <xf numFmtId="0" fontId="6" fillId="0" borderId="37" xfId="0" applyFont="1" applyBorder="1" applyAlignment="1"/>
    <xf numFmtId="0" fontId="3" fillId="6" borderId="9" xfId="0" applyFont="1" applyFill="1" applyBorder="1" applyAlignment="1">
      <alignment horizontal="left"/>
    </xf>
    <xf numFmtId="0" fontId="3" fillId="6" borderId="15" xfId="0" applyFont="1" applyFill="1" applyBorder="1" applyAlignment="1">
      <alignment horizontal="left"/>
    </xf>
    <xf numFmtId="0" fontId="21" fillId="6" borderId="0" xfId="1" applyFont="1" applyFill="1" applyBorder="1"/>
    <xf numFmtId="0" fontId="2" fillId="6" borderId="0" xfId="0" applyFont="1" applyFill="1" applyBorder="1" applyAlignment="1">
      <alignment horizontal="left"/>
    </xf>
    <xf numFmtId="0" fontId="1" fillId="0" borderId="25" xfId="0" applyFont="1" applyFill="1" applyBorder="1"/>
    <xf numFmtId="0" fontId="1" fillId="0" borderId="7" xfId="0" applyFont="1" applyFill="1" applyBorder="1"/>
    <xf numFmtId="0" fontId="3" fillId="6"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3" fillId="6" borderId="34" xfId="0" applyFont="1" applyFill="1" applyBorder="1" applyAlignment="1">
      <alignment horizontal="left"/>
    </xf>
    <xf numFmtId="0" fontId="3" fillId="6" borderId="35" xfId="0" applyFont="1" applyFill="1" applyBorder="1" applyAlignment="1">
      <alignment horizontal="left"/>
    </xf>
    <xf numFmtId="0" fontId="1" fillId="6" borderId="1" xfId="0" applyFont="1" applyFill="1" applyBorder="1" applyAlignment="1">
      <alignment vertical="center"/>
    </xf>
    <xf numFmtId="0" fontId="7" fillId="6" borderId="1" xfId="0" applyFont="1" applyFill="1" applyBorder="1" applyAlignment="1">
      <alignment horizontal="center"/>
    </xf>
    <xf numFmtId="0" fontId="1" fillId="6" borderId="1" xfId="0" applyFont="1" applyFill="1" applyBorder="1" applyAlignment="1">
      <alignment horizontal="left"/>
    </xf>
    <xf numFmtId="0" fontId="1" fillId="6" borderId="1" xfId="0" applyFont="1" applyFill="1" applyBorder="1" applyAlignment="1">
      <alignment horizontal="center"/>
    </xf>
    <xf numFmtId="0" fontId="1" fillId="0" borderId="0" xfId="2"/>
    <xf numFmtId="0" fontId="22" fillId="0" borderId="0" xfId="2" applyFont="1"/>
    <xf numFmtId="0" fontId="23" fillId="0" borderId="0" xfId="2" applyFont="1" applyBorder="1" applyAlignment="1" applyProtection="1">
      <alignment horizontal="center"/>
      <protection hidden="1"/>
    </xf>
    <xf numFmtId="14" fontId="1" fillId="0" borderId="0" xfId="2" applyNumberFormat="1" applyFont="1"/>
    <xf numFmtId="0" fontId="1" fillId="0" borderId="0" xfId="2" applyFont="1" applyAlignment="1">
      <alignment horizontal="right"/>
    </xf>
    <xf numFmtId="0" fontId="22" fillId="7" borderId="2" xfId="2" applyFont="1" applyFill="1" applyBorder="1" applyAlignment="1" applyProtection="1">
      <alignment horizontal="center"/>
      <protection locked="0"/>
    </xf>
    <xf numFmtId="0" fontId="22" fillId="7" borderId="14" xfId="2" applyFont="1" applyFill="1" applyBorder="1" applyAlignment="1" applyProtection="1">
      <alignment horizontal="center"/>
      <protection locked="0"/>
    </xf>
    <xf numFmtId="0" fontId="22" fillId="7" borderId="3" xfId="2" applyFont="1" applyFill="1" applyBorder="1" applyAlignment="1" applyProtection="1">
      <alignment horizontal="center"/>
      <protection locked="0"/>
    </xf>
    <xf numFmtId="0" fontId="26" fillId="0" borderId="0" xfId="2" applyFont="1"/>
    <xf numFmtId="0" fontId="26" fillId="0" borderId="0" xfId="2" applyFont="1" applyBorder="1"/>
    <xf numFmtId="0" fontId="25" fillId="0" borderId="0" xfId="2" applyFont="1" applyBorder="1" applyAlignment="1"/>
    <xf numFmtId="0" fontId="22" fillId="0" borderId="0" xfId="2" applyFont="1" applyFill="1"/>
    <xf numFmtId="0" fontId="27" fillId="0" borderId="0" xfId="2" applyFont="1" applyFill="1" applyBorder="1" applyAlignment="1" applyProtection="1">
      <alignment horizontal="center"/>
      <protection locked="0"/>
    </xf>
    <xf numFmtId="49" fontId="27" fillId="0" borderId="0" xfId="2" applyNumberFormat="1" applyFont="1" applyFill="1" applyBorder="1" applyAlignment="1" applyProtection="1">
      <alignment horizontal="center" wrapText="1"/>
      <protection locked="0"/>
    </xf>
    <xf numFmtId="0" fontId="28" fillId="0" borderId="0" xfId="2" applyFont="1" applyFill="1" applyBorder="1" applyAlignment="1" applyProtection="1">
      <alignment horizontal="left" vertical="center"/>
      <protection locked="0"/>
    </xf>
    <xf numFmtId="0" fontId="7" fillId="0" borderId="0" xfId="2" applyFont="1"/>
    <xf numFmtId="0" fontId="7" fillId="0" borderId="0" xfId="2" applyFont="1" applyBorder="1" applyAlignment="1">
      <alignment horizontal="center"/>
    </xf>
    <xf numFmtId="0" fontId="26" fillId="0" borderId="0" xfId="2" applyFont="1" applyBorder="1" applyAlignment="1">
      <alignment horizontal="left" vertical="center" wrapText="1"/>
    </xf>
    <xf numFmtId="0" fontId="3" fillId="0" borderId="0" xfId="2" applyFont="1" applyBorder="1" applyAlignment="1">
      <alignment horizontal="center" vertical="top" wrapText="1"/>
    </xf>
    <xf numFmtId="0" fontId="22" fillId="0" borderId="49" xfId="2" applyFont="1" applyBorder="1"/>
    <xf numFmtId="0" fontId="25" fillId="0" borderId="0" xfId="2" applyFont="1"/>
    <xf numFmtId="0" fontId="1" fillId="0" borderId="0" xfId="2" applyBorder="1"/>
    <xf numFmtId="0" fontId="30" fillId="0" borderId="24" xfId="2" applyFont="1" applyBorder="1" applyAlignment="1">
      <alignment horizontal="center"/>
    </xf>
    <xf numFmtId="0" fontId="30" fillId="0" borderId="18" xfId="2" applyFont="1" applyBorder="1" applyAlignment="1">
      <alignment horizontal="center" vertical="top"/>
    </xf>
    <xf numFmtId="0" fontId="25" fillId="0" borderId="0" xfId="2" applyFont="1" applyAlignment="1">
      <alignment horizontal="center"/>
    </xf>
    <xf numFmtId="0" fontId="31" fillId="0" borderId="52" xfId="2" applyFont="1" applyBorder="1" applyAlignment="1">
      <alignment horizontal="center"/>
    </xf>
    <xf numFmtId="0" fontId="31" fillId="0" borderId="53" xfId="2" applyFont="1" applyBorder="1" applyAlignment="1">
      <alignment horizontal="center"/>
    </xf>
    <xf numFmtId="0" fontId="27" fillId="0" borderId="8" xfId="2" applyFont="1" applyBorder="1" applyAlignment="1">
      <alignment horizontal="center"/>
    </xf>
    <xf numFmtId="0" fontId="27" fillId="0" borderId="0" xfId="2" applyFont="1" applyBorder="1"/>
    <xf numFmtId="0" fontId="27" fillId="7" borderId="14" xfId="2" applyFont="1" applyFill="1" applyBorder="1" applyAlignment="1" applyProtection="1">
      <alignment horizontal="center"/>
      <protection locked="0"/>
    </xf>
    <xf numFmtId="0" fontId="26" fillId="0" borderId="0" xfId="2" applyFont="1" applyAlignment="1">
      <alignment horizontal="left"/>
    </xf>
    <xf numFmtId="0" fontId="26" fillId="0" borderId="0" xfId="2" applyFont="1" applyFill="1" applyBorder="1" applyAlignment="1">
      <alignment horizontal="left"/>
    </xf>
    <xf numFmtId="0" fontId="32" fillId="0" borderId="0" xfId="2" applyFont="1" applyAlignment="1">
      <alignment horizontal="left"/>
    </xf>
    <xf numFmtId="0" fontId="22" fillId="0" borderId="0" xfId="2" applyFont="1" applyBorder="1"/>
    <xf numFmtId="0" fontId="27" fillId="7" borderId="0" xfId="2" applyFont="1" applyFill="1" applyBorder="1" applyAlignment="1" applyProtection="1">
      <alignment horizontal="center"/>
      <protection locked="0"/>
    </xf>
    <xf numFmtId="0" fontId="32" fillId="0" borderId="0" xfId="2" applyFont="1" applyFill="1" applyBorder="1" applyAlignment="1">
      <alignment horizontal="left"/>
    </xf>
    <xf numFmtId="0" fontId="1" fillId="0" borderId="6" xfId="2" applyFont="1" applyBorder="1"/>
    <xf numFmtId="0" fontId="1" fillId="0" borderId="5" xfId="2" applyFont="1" applyBorder="1"/>
    <xf numFmtId="0" fontId="27" fillId="7" borderId="8" xfId="2" applyFont="1" applyFill="1" applyBorder="1" applyAlignment="1" applyProtection="1">
      <alignment horizontal="center"/>
      <protection locked="0"/>
    </xf>
    <xf numFmtId="0" fontId="1" fillId="0" borderId="4" xfId="2" applyFont="1" applyBorder="1"/>
    <xf numFmtId="0" fontId="26" fillId="0" borderId="0" xfId="2" applyFont="1" applyAlignment="1">
      <alignment horizontal="center"/>
    </xf>
    <xf numFmtId="0" fontId="33" fillId="0" borderId="0" xfId="2" applyFont="1" applyBorder="1" applyAlignment="1">
      <alignment horizontal="center"/>
    </xf>
    <xf numFmtId="0" fontId="33" fillId="0" borderId="0" xfId="2" applyFont="1" applyBorder="1" applyAlignment="1">
      <alignment horizontal="center" wrapText="1"/>
    </xf>
    <xf numFmtId="0" fontId="25" fillId="0" borderId="0" xfId="2" applyFont="1" applyBorder="1" applyAlignment="1">
      <alignment horizontal="center" wrapText="1"/>
    </xf>
    <xf numFmtId="0" fontId="22" fillId="0" borderId="0" xfId="2" applyFont="1" applyAlignment="1">
      <alignment horizontal="left"/>
    </xf>
    <xf numFmtId="0" fontId="4" fillId="0" borderId="0" xfId="2" applyFont="1" applyAlignment="1"/>
    <xf numFmtId="0" fontId="17" fillId="0" borderId="0" xfId="2" applyFont="1" applyAlignment="1">
      <alignment vertical="top" wrapText="1"/>
    </xf>
    <xf numFmtId="0" fontId="1" fillId="0" borderId="31" xfId="0" applyFont="1" applyBorder="1" applyAlignment="1">
      <alignment horizontal="left"/>
    </xf>
    <xf numFmtId="0" fontId="1" fillId="0" borderId="1" xfId="0" applyFont="1" applyFill="1" applyBorder="1" applyAlignment="1">
      <alignment horizontal="right"/>
    </xf>
    <xf numFmtId="0" fontId="1" fillId="0" borderId="13" xfId="0" applyFont="1" applyBorder="1" applyAlignment="1">
      <alignment horizontal="left"/>
    </xf>
    <xf numFmtId="0" fontId="7" fillId="0" borderId="13" xfId="0" applyFont="1" applyBorder="1" applyAlignment="1">
      <alignment horizontal="left"/>
    </xf>
    <xf numFmtId="14" fontId="28" fillId="0" borderId="13" xfId="0" applyNumberFormat="1" applyFont="1" applyBorder="1" applyAlignment="1">
      <alignment horizontal="left"/>
    </xf>
    <xf numFmtId="0" fontId="6" fillId="0" borderId="1" xfId="0" applyFont="1" applyBorder="1" applyAlignment="1"/>
    <xf numFmtId="0" fontId="8" fillId="0" borderId="9" xfId="0" applyFont="1" applyBorder="1" applyAlignment="1"/>
    <xf numFmtId="0" fontId="8" fillId="0" borderId="0" xfId="0" applyFont="1" applyBorder="1" applyAlignment="1"/>
    <xf numFmtId="0" fontId="3" fillId="0" borderId="0" xfId="0" applyFont="1" applyBorder="1" applyAlignment="1">
      <alignment horizontal="right"/>
    </xf>
    <xf numFmtId="0" fontId="0" fillId="0" borderId="0" xfId="0" applyBorder="1" applyAlignment="1">
      <alignment horizontal="left"/>
    </xf>
    <xf numFmtId="0" fontId="3" fillId="0" borderId="15" xfId="0" applyFont="1" applyFill="1" applyBorder="1" applyAlignment="1">
      <alignment horizontal="left"/>
    </xf>
    <xf numFmtId="0" fontId="6" fillId="0" borderId="0" xfId="0" applyFont="1" applyBorder="1" applyAlignment="1">
      <alignment horizontal="center"/>
    </xf>
    <xf numFmtId="0" fontId="5" fillId="0" borderId="9" xfId="0" applyFont="1" applyBorder="1" applyAlignment="1"/>
    <xf numFmtId="0" fontId="5" fillId="0" borderId="0" xfId="0" applyFont="1" applyBorder="1" applyAlignment="1"/>
    <xf numFmtId="0" fontId="5" fillId="0" borderId="19" xfId="0" applyFont="1" applyBorder="1" applyAlignment="1"/>
    <xf numFmtId="0" fontId="3" fillId="0" borderId="0" xfId="0" applyFont="1" applyBorder="1" applyAlignment="1"/>
    <xf numFmtId="0" fontId="6" fillId="0" borderId="19" xfId="0" applyFont="1" applyBorder="1" applyAlignment="1">
      <alignment vertical="top" wrapText="1"/>
    </xf>
    <xf numFmtId="0" fontId="2" fillId="0" borderId="19" xfId="0" applyFont="1" applyBorder="1"/>
    <xf numFmtId="0" fontId="6" fillId="0" borderId="3" xfId="0" applyFont="1" applyBorder="1" applyAlignment="1"/>
    <xf numFmtId="0" fontId="3" fillId="0" borderId="3" xfId="0" applyFont="1" applyBorder="1" applyAlignment="1">
      <alignment horizontal="right"/>
    </xf>
    <xf numFmtId="0" fontId="6" fillId="0" borderId="10" xfId="0" applyFont="1" applyBorder="1"/>
    <xf numFmtId="0" fontId="6" fillId="0" borderId="10" xfId="0" applyFont="1" applyFill="1" applyBorder="1" applyAlignment="1">
      <alignment horizontal="center"/>
    </xf>
    <xf numFmtId="0" fontId="3" fillId="0" borderId="39" xfId="0" applyFont="1" applyBorder="1" applyAlignment="1">
      <alignment horizontal="left"/>
    </xf>
    <xf numFmtId="0" fontId="5" fillId="6" borderId="9" xfId="0" applyFont="1" applyFill="1" applyBorder="1" applyAlignment="1" applyProtection="1">
      <alignment horizontal="left" vertical="center"/>
      <protection locked="0"/>
    </xf>
    <xf numFmtId="0" fontId="5" fillId="6" borderId="9" xfId="0" applyFont="1" applyFill="1" applyBorder="1"/>
    <xf numFmtId="0" fontId="7" fillId="2" borderId="38" xfId="0" applyFont="1" applyFill="1" applyBorder="1" applyAlignment="1">
      <alignment horizontal="center"/>
    </xf>
    <xf numFmtId="0" fontId="7" fillId="0" borderId="11" xfId="0" applyFont="1" applyFill="1" applyBorder="1" applyAlignment="1">
      <alignment horizontal="center"/>
    </xf>
    <xf numFmtId="0" fontId="7" fillId="0" borderId="0" xfId="0" applyFont="1" applyFill="1" applyBorder="1" applyAlignment="1">
      <alignment horizontal="center"/>
    </xf>
    <xf numFmtId="0" fontId="7" fillId="0" borderId="38" xfId="0" applyFont="1" applyFill="1" applyBorder="1" applyAlignment="1">
      <alignment horizontal="center"/>
    </xf>
    <xf numFmtId="0" fontId="6" fillId="0" borderId="8" xfId="0" applyFont="1" applyFill="1" applyBorder="1"/>
    <xf numFmtId="0" fontId="7" fillId="0" borderId="15" xfId="0" applyFont="1" applyFill="1" applyBorder="1" applyAlignment="1">
      <alignment horizontal="center"/>
    </xf>
    <xf numFmtId="0" fontId="2" fillId="0" borderId="39" xfId="0" applyFont="1" applyFill="1" applyBorder="1" applyAlignment="1">
      <alignment horizontal="center"/>
    </xf>
    <xf numFmtId="0" fontId="2" fillId="0" borderId="11" xfId="0" applyFont="1" applyFill="1" applyBorder="1" applyAlignment="1">
      <alignment horizontal="center"/>
    </xf>
    <xf numFmtId="0" fontId="2" fillId="0" borderId="45" xfId="0" applyFont="1" applyFill="1" applyBorder="1" applyAlignment="1">
      <alignment horizontal="center"/>
    </xf>
    <xf numFmtId="0" fontId="4" fillId="0" borderId="39" xfId="0" applyFont="1" applyBorder="1" applyAlignment="1"/>
    <xf numFmtId="0" fontId="4" fillId="0" borderId="9" xfId="0" applyFont="1" applyBorder="1" applyAlignment="1">
      <alignment horizontal="left"/>
    </xf>
    <xf numFmtId="0" fontId="4" fillId="0" borderId="34" xfId="0" applyFont="1" applyBorder="1" applyAlignment="1">
      <alignment horizontal="left"/>
    </xf>
    <xf numFmtId="0" fontId="2" fillId="0" borderId="41" xfId="0" applyFont="1" applyBorder="1" applyAlignment="1"/>
    <xf numFmtId="0" fontId="0" fillId="0" borderId="30" xfId="0" applyBorder="1" applyAlignment="1"/>
    <xf numFmtId="0" fontId="13" fillId="5" borderId="42" xfId="0" applyFont="1" applyFill="1" applyBorder="1" applyAlignment="1">
      <alignment horizontal="center"/>
    </xf>
    <xf numFmtId="0" fontId="13" fillId="5" borderId="22" xfId="0" applyFont="1" applyFill="1" applyBorder="1" applyAlignment="1">
      <alignment horizontal="center"/>
    </xf>
    <xf numFmtId="0" fontId="13" fillId="5" borderId="16" xfId="0" applyFont="1" applyFill="1" applyBorder="1" applyAlignment="1">
      <alignment horizontal="center"/>
    </xf>
    <xf numFmtId="0" fontId="13" fillId="5" borderId="23" xfId="0" applyFont="1" applyFill="1" applyBorder="1" applyAlignment="1">
      <alignment horizontal="center"/>
    </xf>
    <xf numFmtId="0" fontId="17" fillId="0" borderId="43" xfId="0" applyFont="1" applyBorder="1" applyAlignment="1">
      <alignment horizontal="center" wrapText="1"/>
    </xf>
    <xf numFmtId="0" fontId="17" fillId="0" borderId="22" xfId="0" applyFont="1" applyBorder="1" applyAlignment="1">
      <alignment horizontal="center" wrapText="1"/>
    </xf>
    <xf numFmtId="0" fontId="17" fillId="0" borderId="36" xfId="0" applyFont="1" applyBorder="1" applyAlignment="1">
      <alignment horizontal="center" wrapText="1"/>
    </xf>
    <xf numFmtId="0" fontId="7" fillId="0" borderId="22" xfId="0" applyFont="1" applyBorder="1" applyAlignment="1">
      <alignment horizontal="center"/>
    </xf>
    <xf numFmtId="0" fontId="7" fillId="0" borderId="36" xfId="0" applyFont="1" applyBorder="1" applyAlignment="1">
      <alignment horizontal="center"/>
    </xf>
    <xf numFmtId="0" fontId="7" fillId="2" borderId="39" xfId="0" applyFont="1" applyFill="1" applyBorder="1" applyAlignment="1">
      <alignment horizontal="center"/>
    </xf>
    <xf numFmtId="0" fontId="7" fillId="2" borderId="11" xfId="0" applyFont="1" applyFill="1" applyBorder="1" applyAlignment="1">
      <alignment horizontal="center"/>
    </xf>
    <xf numFmtId="0" fontId="7" fillId="3" borderId="43" xfId="0" applyFont="1" applyFill="1" applyBorder="1" applyAlignment="1">
      <alignment horizontal="center"/>
    </xf>
    <xf numFmtId="0" fontId="7" fillId="3" borderId="22" xfId="0" applyFont="1" applyFill="1" applyBorder="1" applyAlignment="1">
      <alignment horizontal="center"/>
    </xf>
    <xf numFmtId="0" fontId="7" fillId="3" borderId="36" xfId="0" applyFont="1" applyFill="1" applyBorder="1" applyAlignment="1">
      <alignment horizontal="center"/>
    </xf>
    <xf numFmtId="0" fontId="2" fillId="0" borderId="0" xfId="0" applyFont="1" applyBorder="1" applyAlignment="1">
      <alignment horizontal="left"/>
    </xf>
    <xf numFmtId="0" fontId="2" fillId="0" borderId="15" xfId="0" applyFont="1" applyBorder="1" applyAlignment="1">
      <alignment horizontal="left"/>
    </xf>
    <xf numFmtId="0" fontId="2" fillId="0" borderId="9" xfId="0" applyFont="1" applyFill="1" applyBorder="1" applyAlignment="1">
      <alignment horizontal="left" wrapText="1"/>
    </xf>
    <xf numFmtId="0" fontId="2" fillId="0" borderId="15" xfId="0" applyFont="1" applyFill="1" applyBorder="1" applyAlignment="1">
      <alignment horizontal="left" wrapText="1"/>
    </xf>
    <xf numFmtId="0" fontId="2" fillId="0" borderId="9"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17" fillId="0" borderId="42" xfId="0" applyFont="1" applyBorder="1" applyAlignment="1">
      <alignment horizontal="center" wrapText="1"/>
    </xf>
    <xf numFmtId="0" fontId="11" fillId="0" borderId="22" xfId="0" applyFont="1" applyBorder="1" applyAlignment="1">
      <alignment horizontal="center" wrapText="1"/>
    </xf>
    <xf numFmtId="0" fontId="11" fillId="0" borderId="23" xfId="0" applyFont="1" applyBorder="1" applyAlignment="1">
      <alignment horizontal="center" wrapText="1"/>
    </xf>
    <xf numFmtId="0" fontId="8" fillId="0" borderId="0" xfId="0" applyFont="1" applyFill="1" applyBorder="1" applyAlignment="1"/>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0" fontId="8" fillId="0" borderId="0" xfId="0" applyFont="1" applyFill="1" applyBorder="1" applyAlignment="1">
      <alignment horizontal="right"/>
    </xf>
    <xf numFmtId="0" fontId="7" fillId="0" borderId="0" xfId="0" applyFont="1" applyBorder="1" applyAlignment="1">
      <alignment horizontal="left" wrapText="1"/>
    </xf>
    <xf numFmtId="0" fontId="0" fillId="0" borderId="0" xfId="0" applyBorder="1" applyAlignment="1">
      <alignment horizontal="left"/>
    </xf>
    <xf numFmtId="0" fontId="3" fillId="0" borderId="9" xfId="0" applyFont="1" applyBorder="1" applyAlignment="1">
      <alignment horizontal="left"/>
    </xf>
    <xf numFmtId="0" fontId="0" fillId="0" borderId="15" xfId="0" applyBorder="1" applyAlignment="1">
      <alignment horizontal="left"/>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3" fillId="0" borderId="9" xfId="0" applyFont="1" applyFill="1" applyBorder="1" applyAlignment="1">
      <alignment horizontal="left"/>
    </xf>
    <xf numFmtId="0" fontId="3" fillId="0" borderId="15" xfId="0" applyFont="1" applyFill="1" applyBorder="1" applyAlignment="1">
      <alignment horizontal="lef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3" fillId="0" borderId="9" xfId="0" applyFont="1" applyBorder="1" applyAlignment="1" applyProtection="1">
      <alignment horizontal="left"/>
      <protection locked="0"/>
    </xf>
    <xf numFmtId="0" fontId="3" fillId="0" borderId="15" xfId="0" applyFont="1" applyBorder="1" applyAlignment="1">
      <alignment horizontal="left"/>
    </xf>
    <xf numFmtId="0" fontId="9" fillId="0" borderId="25"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7" fillId="2" borderId="43" xfId="0" applyFont="1" applyFill="1" applyBorder="1" applyAlignment="1">
      <alignment horizontal="center"/>
    </xf>
    <xf numFmtId="0" fontId="8" fillId="2" borderId="22" xfId="0" applyFont="1" applyFill="1" applyBorder="1" applyAlignment="1">
      <alignment horizontal="center"/>
    </xf>
    <xf numFmtId="0" fontId="7" fillId="4" borderId="9" xfId="0" applyFont="1" applyFill="1" applyBorder="1" applyAlignment="1">
      <alignment horizontal="left"/>
    </xf>
    <xf numFmtId="0" fontId="7" fillId="4" borderId="0" xfId="0" applyFont="1" applyFill="1" applyBorder="1" applyAlignment="1">
      <alignment horizontal="left"/>
    </xf>
    <xf numFmtId="0" fontId="5" fillId="0" borderId="0" xfId="0" applyFont="1" applyBorder="1" applyAlignment="1">
      <alignment horizontal="left"/>
    </xf>
    <xf numFmtId="0" fontId="5" fillId="0" borderId="0" xfId="0" applyFont="1" applyBorder="1" applyAlignment="1">
      <alignment horizontal="right"/>
    </xf>
    <xf numFmtId="0" fontId="20" fillId="0" borderId="0" xfId="1" applyBorder="1" applyAlignment="1" applyProtection="1">
      <alignment horizontal="center" shrinkToFit="1"/>
      <protection hidden="1"/>
    </xf>
    <xf numFmtId="0" fontId="23" fillId="0" borderId="0" xfId="2" applyFont="1" applyBorder="1" applyAlignment="1" applyProtection="1">
      <alignment horizontal="center" shrinkToFit="1"/>
      <protection hidden="1"/>
    </xf>
    <xf numFmtId="0" fontId="22" fillId="7" borderId="3" xfId="2" applyFont="1" applyFill="1" applyBorder="1" applyAlignment="1" applyProtection="1">
      <alignment horizontal="center"/>
      <protection locked="0"/>
    </xf>
    <xf numFmtId="0" fontId="22" fillId="7" borderId="2" xfId="2" applyFont="1" applyFill="1" applyBorder="1" applyAlignment="1" applyProtection="1">
      <alignment horizontal="center"/>
      <protection locked="0"/>
    </xf>
    <xf numFmtId="0" fontId="22" fillId="7" borderId="1" xfId="2" applyFont="1" applyFill="1" applyBorder="1" applyAlignment="1" applyProtection="1">
      <alignment horizontal="center"/>
      <protection locked="0"/>
    </xf>
    <xf numFmtId="0" fontId="22" fillId="7" borderId="14" xfId="2" applyFont="1" applyFill="1" applyBorder="1" applyAlignment="1" applyProtection="1">
      <alignment horizontal="center"/>
      <protection locked="0"/>
    </xf>
    <xf numFmtId="0" fontId="17" fillId="0" borderId="0" xfId="2" applyFont="1" applyAlignment="1">
      <alignment horizontal="center"/>
    </xf>
    <xf numFmtId="0" fontId="24" fillId="7" borderId="1" xfId="2" applyFont="1" applyFill="1" applyBorder="1" applyAlignment="1" applyProtection="1">
      <alignment horizontal="center"/>
      <protection locked="0"/>
    </xf>
    <xf numFmtId="0" fontId="24" fillId="7" borderId="3" xfId="2" applyFont="1" applyFill="1" applyBorder="1" applyAlignment="1" applyProtection="1">
      <alignment horizontal="center"/>
      <protection locked="0"/>
    </xf>
    <xf numFmtId="0" fontId="24" fillId="7" borderId="14" xfId="2" applyFont="1" applyFill="1" applyBorder="1" applyAlignment="1" applyProtection="1">
      <alignment horizontal="center"/>
      <protection locked="0"/>
    </xf>
    <xf numFmtId="0" fontId="24" fillId="7" borderId="2" xfId="2" applyFont="1" applyFill="1" applyBorder="1" applyAlignment="1" applyProtection="1">
      <alignment horizontal="center"/>
      <protection locked="0"/>
    </xf>
    <xf numFmtId="0" fontId="7" fillId="0" borderId="14" xfId="2" applyFont="1" applyBorder="1" applyAlignment="1">
      <alignment horizontal="center"/>
    </xf>
    <xf numFmtId="0" fontId="1" fillId="0" borderId="14" xfId="2" applyFont="1" applyBorder="1" applyAlignment="1">
      <alignment horizontal="center"/>
    </xf>
    <xf numFmtId="0" fontId="25" fillId="0" borderId="14" xfId="2" applyFont="1" applyBorder="1" applyAlignment="1">
      <alignment horizontal="center"/>
    </xf>
    <xf numFmtId="0" fontId="28" fillId="7" borderId="1" xfId="2" applyFont="1" applyFill="1" applyBorder="1" applyAlignment="1" applyProtection="1">
      <alignment horizontal="left" vertical="center"/>
      <protection locked="0"/>
    </xf>
    <xf numFmtId="49" fontId="27" fillId="7" borderId="1" xfId="2" applyNumberFormat="1" applyFont="1" applyFill="1" applyBorder="1" applyAlignment="1" applyProtection="1">
      <alignment horizontal="center" wrapText="1"/>
      <protection locked="0"/>
    </xf>
    <xf numFmtId="0" fontId="27" fillId="7" borderId="1" xfId="2" applyFont="1" applyFill="1" applyBorder="1" applyAlignment="1" applyProtection="1">
      <alignment horizontal="center"/>
      <protection locked="0"/>
    </xf>
    <xf numFmtId="0" fontId="27" fillId="7" borderId="7" xfId="2" applyFont="1" applyFill="1" applyBorder="1" applyAlignment="1" applyProtection="1">
      <alignment horizontal="center"/>
      <protection locked="0"/>
    </xf>
    <xf numFmtId="0" fontId="27" fillId="7" borderId="37" xfId="2" applyFont="1" applyFill="1" applyBorder="1" applyAlignment="1" applyProtection="1">
      <alignment horizontal="center"/>
      <protection locked="0"/>
    </xf>
    <xf numFmtId="0" fontId="27" fillId="7" borderId="8" xfId="2" applyFont="1" applyFill="1" applyBorder="1" applyAlignment="1" applyProtection="1">
      <alignment horizontal="center"/>
      <protection locked="0"/>
    </xf>
    <xf numFmtId="0" fontId="27" fillId="7" borderId="27" xfId="2" applyFont="1" applyFill="1" applyBorder="1" applyAlignment="1" applyProtection="1">
      <alignment horizontal="center"/>
      <protection locked="0"/>
    </xf>
    <xf numFmtId="0" fontId="1" fillId="0" borderId="3" xfId="2" applyFont="1" applyBorder="1" applyAlignment="1">
      <alignment horizontal="left"/>
    </xf>
    <xf numFmtId="0" fontId="1" fillId="0" borderId="14" xfId="2" applyFont="1" applyBorder="1" applyAlignment="1">
      <alignment horizontal="left"/>
    </xf>
    <xf numFmtId="0" fontId="1" fillId="0" borderId="2" xfId="2" applyFont="1" applyBorder="1" applyAlignment="1">
      <alignment horizontal="left"/>
    </xf>
    <xf numFmtId="0" fontId="28" fillId="7" borderId="25" xfId="2" applyFont="1" applyFill="1" applyBorder="1" applyAlignment="1" applyProtection="1">
      <alignment horizontal="left" vertical="center" wrapText="1"/>
      <protection locked="0"/>
    </xf>
    <xf numFmtId="0" fontId="28" fillId="7" borderId="37" xfId="2" applyFont="1" applyFill="1" applyBorder="1" applyAlignment="1" applyProtection="1">
      <alignment horizontal="left" vertical="center"/>
      <protection locked="0"/>
    </xf>
    <xf numFmtId="0" fontId="28" fillId="7" borderId="28" xfId="2" applyFont="1" applyFill="1" applyBorder="1" applyAlignment="1" applyProtection="1">
      <alignment horizontal="left" vertical="center"/>
      <protection locked="0"/>
    </xf>
    <xf numFmtId="0" fontId="28" fillId="7" borderId="27" xfId="2" applyFont="1" applyFill="1" applyBorder="1" applyAlignment="1" applyProtection="1">
      <alignment horizontal="left" vertical="center"/>
      <protection locked="0"/>
    </xf>
    <xf numFmtId="49" fontId="27" fillId="7" borderId="4" xfId="2" applyNumberFormat="1" applyFont="1" applyFill="1" applyBorder="1" applyAlignment="1" applyProtection="1">
      <alignment horizontal="center" wrapText="1"/>
      <protection locked="0"/>
    </xf>
    <xf numFmtId="49" fontId="27" fillId="7" borderId="6" xfId="2" applyNumberFormat="1" applyFont="1" applyFill="1" applyBorder="1" applyAlignment="1" applyProtection="1">
      <alignment horizontal="center" wrapText="1"/>
      <protection locked="0"/>
    </xf>
    <xf numFmtId="0" fontId="27" fillId="7" borderId="25" xfId="2" applyFont="1" applyFill="1" applyBorder="1" applyAlignment="1" applyProtection="1">
      <alignment horizontal="center"/>
      <protection locked="0"/>
    </xf>
    <xf numFmtId="0" fontId="27" fillId="7" borderId="28" xfId="2" applyFont="1" applyFill="1" applyBorder="1" applyAlignment="1" applyProtection="1">
      <alignment horizontal="center"/>
      <protection locked="0"/>
    </xf>
    <xf numFmtId="0" fontId="28" fillId="7" borderId="25" xfId="2" applyFont="1" applyFill="1" applyBorder="1" applyAlignment="1" applyProtection="1">
      <alignment horizontal="left" vertical="center"/>
      <protection locked="0"/>
    </xf>
    <xf numFmtId="0" fontId="28" fillId="7" borderId="9" xfId="2" applyFont="1" applyFill="1" applyBorder="1" applyAlignment="1" applyProtection="1">
      <alignment horizontal="left" vertical="center"/>
      <protection locked="0"/>
    </xf>
    <xf numFmtId="0" fontId="28" fillId="7" borderId="15" xfId="2" applyFont="1" applyFill="1" applyBorder="1" applyAlignment="1" applyProtection="1">
      <alignment horizontal="left" vertical="center"/>
      <protection locked="0"/>
    </xf>
    <xf numFmtId="49" fontId="27" fillId="7" borderId="5" xfId="2" applyNumberFormat="1" applyFont="1" applyFill="1" applyBorder="1" applyAlignment="1" applyProtection="1">
      <alignment horizontal="center" wrapText="1"/>
      <protection locked="0"/>
    </xf>
    <xf numFmtId="0" fontId="27" fillId="7" borderId="9" xfId="2" applyFont="1" applyFill="1" applyBorder="1" applyAlignment="1" applyProtection="1">
      <alignment horizontal="center"/>
      <protection locked="0"/>
    </xf>
    <xf numFmtId="0" fontId="27" fillId="7" borderId="0" xfId="2" applyFont="1" applyFill="1" applyBorder="1" applyAlignment="1" applyProtection="1">
      <alignment horizontal="center"/>
      <protection locked="0"/>
    </xf>
    <xf numFmtId="0" fontId="27" fillId="7" borderId="15" xfId="2" applyFont="1" applyFill="1" applyBorder="1" applyAlignment="1" applyProtection="1">
      <alignment horizontal="center"/>
      <protection locked="0"/>
    </xf>
    <xf numFmtId="0" fontId="25" fillId="0" borderId="0" xfId="2" applyFont="1" applyBorder="1" applyAlignment="1">
      <alignment horizontal="left"/>
    </xf>
    <xf numFmtId="0" fontId="3" fillId="0" borderId="3" xfId="2" applyFont="1" applyBorder="1" applyAlignment="1">
      <alignment horizontal="center" vertical="top" wrapText="1"/>
    </xf>
    <xf numFmtId="0" fontId="3" fillId="0" borderId="14" xfId="2" applyFont="1" applyBorder="1" applyAlignment="1">
      <alignment horizontal="center" vertical="top" wrapText="1"/>
    </xf>
    <xf numFmtId="0" fontId="3" fillId="0" borderId="8" xfId="2" applyFont="1" applyBorder="1" applyAlignment="1">
      <alignment horizontal="center" vertical="top" wrapText="1"/>
    </xf>
    <xf numFmtId="0" fontId="3" fillId="0" borderId="2" xfId="2" applyFont="1" applyBorder="1" applyAlignment="1">
      <alignment horizontal="center" vertical="top" wrapText="1"/>
    </xf>
    <xf numFmtId="0" fontId="7" fillId="0" borderId="8" xfId="2" applyFont="1" applyBorder="1" applyAlignment="1">
      <alignment horizontal="center"/>
    </xf>
    <xf numFmtId="0" fontId="26" fillId="0" borderId="54" xfId="2" applyFont="1" applyBorder="1" applyAlignment="1">
      <alignment horizontal="left" vertical="center" wrapText="1"/>
    </xf>
    <xf numFmtId="0" fontId="33" fillId="0" borderId="0" xfId="2" applyFont="1" applyBorder="1" applyAlignment="1">
      <alignment horizontal="center"/>
    </xf>
    <xf numFmtId="0" fontId="33" fillId="0" borderId="0" xfId="2" applyFont="1" applyAlignment="1">
      <alignment horizontal="left"/>
    </xf>
    <xf numFmtId="0" fontId="7" fillId="0" borderId="11" xfId="2" quotePrefix="1" applyFont="1" applyBorder="1" applyAlignment="1">
      <alignment horizontal="center" vertical="center"/>
    </xf>
    <xf numFmtId="0" fontId="7" fillId="0" borderId="16" xfId="2" applyFont="1" applyBorder="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29" fillId="0" borderId="51" xfId="2" applyFont="1" applyBorder="1" applyAlignment="1">
      <alignment horizontal="center"/>
    </xf>
    <xf numFmtId="0" fontId="29" fillId="0" borderId="50" xfId="2" applyFont="1" applyBorder="1" applyAlignment="1">
      <alignment horizontal="center"/>
    </xf>
    <xf numFmtId="0" fontId="27" fillId="7" borderId="8" xfId="2" applyFont="1" applyFill="1" applyBorder="1" applyAlignment="1" applyProtection="1">
      <alignment horizontal="left"/>
      <protection locked="0"/>
    </xf>
    <xf numFmtId="0" fontId="27" fillId="7" borderId="14" xfId="2" applyFont="1" applyFill="1" applyBorder="1" applyAlignment="1" applyProtection="1">
      <alignment horizontal="left"/>
      <protection locked="0"/>
    </xf>
    <xf numFmtId="0" fontId="17" fillId="0" borderId="0" xfId="2" applyFont="1" applyAlignment="1">
      <alignment horizontal="center" vertical="top" wrapText="1"/>
    </xf>
    <xf numFmtId="0" fontId="2" fillId="0" borderId="1" xfId="0" applyFont="1" applyBorder="1" applyAlignment="1">
      <alignment horizontal="right"/>
    </xf>
    <xf numFmtId="0" fontId="34" fillId="4" borderId="1" xfId="0" applyFont="1" applyFill="1" applyBorder="1" applyAlignment="1">
      <alignment horizontal="right"/>
    </xf>
    <xf numFmtId="0" fontId="2" fillId="0" borderId="3" xfId="0" applyFont="1" applyBorder="1" applyAlignment="1">
      <alignment horizontal="right"/>
    </xf>
    <xf numFmtId="0" fontId="2" fillId="0" borderId="20" xfId="0" applyFont="1" applyBorder="1" applyAlignment="1">
      <alignment horizontal="right"/>
    </xf>
    <xf numFmtId="0" fontId="2" fillId="0" borderId="46" xfId="0" applyFont="1" applyBorder="1" applyAlignment="1">
      <alignment horizontal="right"/>
    </xf>
    <xf numFmtId="0" fontId="2" fillId="0" borderId="1" xfId="0" applyFont="1" applyBorder="1" applyAlignment="1">
      <alignment horizontal="right" vertical="center"/>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1" fillId="0" borderId="2" xfId="0" applyFont="1" applyFill="1" applyBorder="1" applyAlignment="1">
      <alignment horizontal="right"/>
    </xf>
    <xf numFmtId="0" fontId="1" fillId="0" borderId="37" xfId="0" applyFont="1" applyFill="1" applyBorder="1" applyAlignment="1">
      <alignment horizontal="right"/>
    </xf>
    <xf numFmtId="0" fontId="1" fillId="0" borderId="30" xfId="0" applyFont="1" applyFill="1" applyBorder="1" applyAlignment="1">
      <alignment horizontal="right"/>
    </xf>
    <xf numFmtId="0" fontId="2" fillId="0" borderId="1" xfId="0" applyFont="1" applyFill="1" applyBorder="1" applyAlignment="1">
      <alignment horizontal="right"/>
    </xf>
    <xf numFmtId="0" fontId="1" fillId="0" borderId="10" xfId="0" applyFont="1" applyFill="1" applyBorder="1" applyAlignment="1">
      <alignment horizontal="right"/>
    </xf>
    <xf numFmtId="0" fontId="1" fillId="0" borderId="4" xfId="0" applyFont="1" applyFill="1" applyBorder="1" applyAlignment="1">
      <alignment horizontal="right"/>
    </xf>
    <xf numFmtId="0" fontId="8" fillId="0" borderId="6" xfId="0" applyFont="1" applyFill="1" applyBorder="1" applyAlignment="1">
      <alignment horizontal="right"/>
    </xf>
    <xf numFmtId="0" fontId="1"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8" fillId="0" borderId="7" xfId="0" applyFont="1" applyBorder="1" applyAlignment="1">
      <alignment horizontal="right"/>
    </xf>
    <xf numFmtId="0" fontId="6" fillId="0" borderId="1" xfId="0" applyFont="1" applyBorder="1" applyAlignment="1">
      <alignment horizontal="right"/>
    </xf>
    <xf numFmtId="0" fontId="6" fillId="0" borderId="4" xfId="0" applyFont="1" applyBorder="1" applyAlignment="1">
      <alignment horizontal="right"/>
    </xf>
    <xf numFmtId="0" fontId="6" fillId="0" borderId="4" xfId="0" applyFont="1" applyBorder="1" applyAlignment="1">
      <alignment horizontal="right" indent="6"/>
    </xf>
    <xf numFmtId="0" fontId="3" fillId="0" borderId="4" xfId="0" applyFont="1" applyFill="1" applyBorder="1" applyAlignment="1">
      <alignment horizontal="right"/>
    </xf>
    <xf numFmtId="0" fontId="1" fillId="0" borderId="2" xfId="0" applyFont="1" applyBorder="1" applyAlignment="1">
      <alignment horizontal="left"/>
    </xf>
    <xf numFmtId="0" fontId="3" fillId="0" borderId="2" xfId="0" applyFont="1" applyFill="1" applyBorder="1" applyAlignment="1">
      <alignment horizontal="left"/>
    </xf>
    <xf numFmtId="0" fontId="1" fillId="0" borderId="0" xfId="0" applyFont="1" applyBorder="1" applyAlignment="1">
      <alignment horizontal="left"/>
    </xf>
    <xf numFmtId="0" fontId="3" fillId="0" borderId="7" xfId="0" applyFont="1" applyFill="1" applyBorder="1" applyAlignment="1">
      <alignment horizontal="left"/>
    </xf>
    <xf numFmtId="49" fontId="5" fillId="4" borderId="3" xfId="0" applyNumberFormat="1" applyFont="1" applyFill="1" applyBorder="1" applyAlignment="1">
      <alignment horizontal="left"/>
    </xf>
    <xf numFmtId="0" fontId="3" fillId="0" borderId="1" xfId="0" applyFont="1" applyFill="1" applyBorder="1" applyAlignment="1">
      <alignment horizontal="left"/>
    </xf>
    <xf numFmtId="0" fontId="1" fillId="0" borderId="1" xfId="0" applyFont="1" applyFill="1" applyBorder="1" applyAlignment="1">
      <alignment horizontal="left"/>
    </xf>
    <xf numFmtId="0" fontId="1" fillId="0" borderId="6" xfId="0" applyFont="1" applyFill="1" applyBorder="1" applyAlignment="1">
      <alignment horizontal="left"/>
    </xf>
    <xf numFmtId="0" fontId="8" fillId="0" borderId="1" xfId="0" applyFont="1" applyFill="1" applyBorder="1" applyAlignment="1">
      <alignment horizontal="left"/>
    </xf>
    <xf numFmtId="0" fontId="1" fillId="0" borderId="4" xfId="0" applyFont="1" applyFill="1" applyBorder="1" applyAlignment="1">
      <alignment horizontal="left"/>
    </xf>
    <xf numFmtId="0" fontId="2" fillId="0" borderId="1" xfId="0" applyFont="1" applyFill="1" applyBorder="1" applyAlignment="1">
      <alignment horizontal="left"/>
    </xf>
    <xf numFmtId="0" fontId="8" fillId="0" borderId="10" xfId="0" applyFont="1" applyFill="1" applyBorder="1" applyAlignment="1">
      <alignment horizontal="left"/>
    </xf>
    <xf numFmtId="0" fontId="3" fillId="0" borderId="1" xfId="0" applyFont="1" applyFill="1" applyBorder="1" applyAlignment="1">
      <alignment horizontal="left" wrapText="1"/>
    </xf>
    <xf numFmtId="0" fontId="1" fillId="0" borderId="1" xfId="0" applyFont="1" applyBorder="1" applyAlignment="1">
      <alignment horizontal="left"/>
    </xf>
    <xf numFmtId="0" fontId="2" fillId="0" borderId="1" xfId="0" applyFont="1" applyBorder="1" applyAlignment="1">
      <alignment horizontal="left"/>
    </xf>
    <xf numFmtId="0" fontId="6" fillId="0" borderId="1" xfId="0" applyFont="1" applyBorder="1" applyAlignment="1">
      <alignment horizontal="left"/>
    </xf>
    <xf numFmtId="0" fontId="2" fillId="0" borderId="21" xfId="0" applyFont="1" applyBorder="1" applyAlignment="1">
      <alignment horizontal="left" vertical="center"/>
    </xf>
    <xf numFmtId="0" fontId="2" fillId="0" borderId="5" xfId="0" applyFont="1" applyBorder="1" applyAlignment="1">
      <alignment horizontal="left"/>
    </xf>
  </cellXfs>
  <cellStyles count="3">
    <cellStyle name="Hyperlink" xfId="1" builtinId="8"/>
    <cellStyle name="Normal" xfId="0" builtinId="0"/>
    <cellStyle name="Normal 2" xfId="2"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9"/>
  <sheetViews>
    <sheetView tabSelected="1" zoomScale="120" zoomScaleNormal="120" workbookViewId="0">
      <selection activeCell="C10" sqref="C10"/>
    </sheetView>
  </sheetViews>
  <sheetFormatPr defaultColWidth="9.140625" defaultRowHeight="12.75" x14ac:dyDescent="0.2"/>
  <cols>
    <col min="1" max="1" width="14.7109375" style="44" customWidth="1"/>
    <col min="2" max="2" width="7.28515625" customWidth="1"/>
    <col min="3" max="3" width="5.28515625" customWidth="1"/>
    <col min="4" max="4" width="7.140625" customWidth="1"/>
    <col min="5" max="5" width="8.5703125" customWidth="1"/>
    <col min="6" max="6" width="11.85546875" customWidth="1"/>
    <col min="7" max="7" width="7.85546875" customWidth="1"/>
    <col min="8" max="9" width="7.28515625" customWidth="1"/>
    <col min="10" max="10" width="7.7109375" customWidth="1"/>
    <col min="11" max="14" width="7.28515625" customWidth="1"/>
    <col min="15" max="15" width="7.28515625" style="1" customWidth="1"/>
    <col min="16" max="16" width="7.5703125" style="1" customWidth="1"/>
    <col min="17" max="16384" width="9.140625" style="1"/>
  </cols>
  <sheetData>
    <row r="1" spans="1:23" s="17" customFormat="1" ht="15.95" customHeight="1" x14ac:dyDescent="0.2">
      <c r="A1" s="357" t="s">
        <v>91</v>
      </c>
      <c r="B1" s="358"/>
      <c r="C1" s="358"/>
      <c r="D1" s="358"/>
      <c r="E1" s="359"/>
      <c r="F1" s="359"/>
      <c r="G1" s="359"/>
      <c r="H1" s="60"/>
      <c r="I1" s="60"/>
      <c r="J1" s="363" t="s">
        <v>2</v>
      </c>
      <c r="K1" s="364"/>
      <c r="L1" s="365"/>
      <c r="M1" s="273"/>
      <c r="N1" s="61"/>
      <c r="O1" s="61"/>
      <c r="P1" s="62"/>
    </row>
    <row r="2" spans="1:23" s="17" customFormat="1" ht="15.95" customHeight="1" x14ac:dyDescent="0.2">
      <c r="A2" s="360"/>
      <c r="B2" s="361"/>
      <c r="C2" s="361"/>
      <c r="D2" s="361"/>
      <c r="E2" s="362"/>
      <c r="F2" s="362"/>
      <c r="G2" s="362"/>
      <c r="H2" s="18"/>
      <c r="I2" s="366" t="s">
        <v>92</v>
      </c>
      <c r="J2" s="367"/>
      <c r="K2" s="367"/>
      <c r="L2" s="367"/>
      <c r="M2" s="275"/>
      <c r="N2" s="20"/>
      <c r="O2" s="20"/>
      <c r="P2" s="63"/>
    </row>
    <row r="3" spans="1:23" s="17" customFormat="1" ht="15.95" customHeight="1" x14ac:dyDescent="0.2">
      <c r="A3" s="64" t="s">
        <v>74</v>
      </c>
      <c r="B3" s="123"/>
      <c r="C3" s="123"/>
      <c r="D3" s="123"/>
      <c r="E3" s="124"/>
      <c r="F3" s="124"/>
      <c r="G3" s="122"/>
      <c r="H3" s="18"/>
      <c r="I3" s="120"/>
      <c r="J3" s="121"/>
      <c r="K3" s="121"/>
      <c r="L3" s="121"/>
      <c r="M3" s="20"/>
      <c r="N3" s="20"/>
      <c r="O3" s="20"/>
      <c r="P3" s="63"/>
    </row>
    <row r="4" spans="1:23" s="17" customFormat="1" ht="15.95" customHeight="1" x14ac:dyDescent="0.2">
      <c r="A4" s="376" t="s">
        <v>75</v>
      </c>
      <c r="B4" s="377"/>
      <c r="C4" s="377"/>
      <c r="D4" s="377"/>
      <c r="E4" s="377"/>
      <c r="F4" s="377"/>
      <c r="G4" s="18"/>
      <c r="H4" s="18"/>
      <c r="I4" s="19"/>
      <c r="J4" s="6"/>
      <c r="K4" s="6"/>
      <c r="L4" s="19" t="s">
        <v>3</v>
      </c>
      <c r="M4" s="276"/>
      <c r="N4" s="21"/>
      <c r="O4" s="20"/>
      <c r="P4" s="63"/>
    </row>
    <row r="5" spans="1:23" s="17" customFormat="1" ht="15.95" customHeight="1" x14ac:dyDescent="0.2">
      <c r="A5" s="371" t="s">
        <v>169</v>
      </c>
      <c r="B5" s="372"/>
      <c r="C5" s="372"/>
      <c r="D5" s="125"/>
      <c r="E5" s="125"/>
      <c r="F5" s="125"/>
      <c r="G5" s="366" t="s">
        <v>7</v>
      </c>
      <c r="H5" s="366"/>
      <c r="I5" s="366"/>
      <c r="J5" s="366"/>
      <c r="K5" s="366"/>
      <c r="L5" s="366"/>
      <c r="M5" s="277"/>
      <c r="N5" s="20"/>
      <c r="O5" s="20"/>
      <c r="P5" s="63"/>
    </row>
    <row r="6" spans="1:23" ht="15.95" customHeight="1" thickBot="1" x14ac:dyDescent="0.25">
      <c r="A6" s="373"/>
      <c r="B6" s="372"/>
      <c r="C6" s="372"/>
      <c r="D6" s="129"/>
      <c r="E6" s="129"/>
      <c r="F6" s="129"/>
      <c r="G6" s="366" t="s">
        <v>8</v>
      </c>
      <c r="H6" s="366"/>
      <c r="I6" s="366"/>
      <c r="J6" s="366"/>
      <c r="K6" s="366"/>
      <c r="L6" s="366"/>
      <c r="M6" s="22"/>
      <c r="N6" s="22"/>
      <c r="O6" s="22"/>
      <c r="P6" s="65"/>
    </row>
    <row r="7" spans="1:23" s="4" customFormat="1" ht="15" customHeight="1" thickBot="1" x14ac:dyDescent="0.25">
      <c r="A7" s="374" t="s">
        <v>53</v>
      </c>
      <c r="B7" s="375"/>
      <c r="C7" s="375"/>
      <c r="D7" s="375"/>
      <c r="E7" s="375"/>
      <c r="F7" s="375"/>
      <c r="G7" s="375"/>
      <c r="H7" s="375"/>
      <c r="I7" s="375"/>
      <c r="J7" s="34"/>
      <c r="K7" s="33"/>
      <c r="L7" s="33"/>
      <c r="M7" s="33"/>
      <c r="N7" s="33"/>
      <c r="O7" s="33"/>
      <c r="P7" s="66"/>
    </row>
    <row r="8" spans="1:23" s="4" customFormat="1" ht="12.75" customHeight="1" x14ac:dyDescent="0.2">
      <c r="A8" s="67"/>
      <c r="B8" s="11"/>
      <c r="C8" s="11" t="s">
        <v>21</v>
      </c>
      <c r="D8" s="15" t="s">
        <v>22</v>
      </c>
      <c r="E8" s="15"/>
      <c r="F8" s="15"/>
      <c r="G8" s="15"/>
      <c r="I8" s="11" t="s">
        <v>21</v>
      </c>
      <c r="J8" s="15" t="s">
        <v>22</v>
      </c>
      <c r="K8" s="50" t="s">
        <v>56</v>
      </c>
      <c r="L8" s="51"/>
      <c r="M8" s="51"/>
      <c r="N8" s="51"/>
      <c r="O8" s="96"/>
      <c r="P8" s="79">
        <v>120</v>
      </c>
    </row>
    <row r="9" spans="1:23" s="2" customFormat="1" ht="12.75" customHeight="1" x14ac:dyDescent="0.2">
      <c r="A9" s="68" t="s">
        <v>65</v>
      </c>
      <c r="D9" s="11"/>
      <c r="F9" s="4" t="s">
        <v>55</v>
      </c>
      <c r="K9" s="52" t="s">
        <v>13</v>
      </c>
      <c r="L9" s="53"/>
      <c r="M9" s="53"/>
      <c r="N9" s="53"/>
      <c r="O9" s="55"/>
      <c r="P9" s="85"/>
    </row>
    <row r="10" spans="1:23" s="2" customFormat="1" ht="12.75" customHeight="1" thickBot="1" x14ac:dyDescent="0.25">
      <c r="A10" s="355" t="s">
        <v>20</v>
      </c>
      <c r="B10" s="356"/>
      <c r="C10" s="476"/>
      <c r="D10" s="437"/>
      <c r="E10" s="368" t="s">
        <v>35</v>
      </c>
      <c r="F10" s="369"/>
      <c r="G10" s="369"/>
      <c r="H10" s="369"/>
      <c r="I10" s="369"/>
      <c r="J10" s="370"/>
      <c r="K10" s="100" t="s">
        <v>14</v>
      </c>
      <c r="L10" s="101"/>
      <c r="M10" s="101"/>
      <c r="N10" s="101"/>
      <c r="O10" s="101"/>
      <c r="P10" s="102"/>
    </row>
    <row r="11" spans="1:23" s="2" customFormat="1" ht="12.75" customHeight="1" x14ac:dyDescent="0.2">
      <c r="A11" s="355" t="s">
        <v>23</v>
      </c>
      <c r="B11" s="356"/>
      <c r="C11" s="476"/>
      <c r="D11" s="437"/>
      <c r="E11" s="347" t="s">
        <v>29</v>
      </c>
      <c r="F11" s="348"/>
      <c r="G11" s="348"/>
      <c r="H11" s="349"/>
      <c r="I11" s="476"/>
      <c r="J11" s="439"/>
      <c r="K11" s="52" t="s">
        <v>4</v>
      </c>
      <c r="L11" s="53"/>
      <c r="M11" s="53"/>
      <c r="N11" s="53"/>
      <c r="O11" s="53"/>
      <c r="P11" s="54"/>
      <c r="R11" s="345"/>
      <c r="S11" s="346"/>
      <c r="T11" s="346"/>
      <c r="U11" s="346"/>
      <c r="V11" s="346"/>
      <c r="W11" s="346"/>
    </row>
    <row r="12" spans="1:23" s="2" customFormat="1" ht="12.75" customHeight="1" x14ac:dyDescent="0.2">
      <c r="A12" s="69" t="s">
        <v>161</v>
      </c>
      <c r="B12" s="12"/>
      <c r="E12" s="89"/>
      <c r="F12" s="348" t="s">
        <v>30</v>
      </c>
      <c r="G12" s="348"/>
      <c r="H12" s="349"/>
      <c r="I12" s="476"/>
      <c r="J12" s="440"/>
      <c r="K12" s="52" t="s">
        <v>5</v>
      </c>
      <c r="L12" s="53"/>
      <c r="M12" s="53"/>
      <c r="N12" s="53"/>
      <c r="O12" s="53"/>
      <c r="P12" s="54"/>
    </row>
    <row r="13" spans="1:23" s="2" customFormat="1" ht="12.75" customHeight="1" x14ac:dyDescent="0.2">
      <c r="A13" s="350" t="s">
        <v>25</v>
      </c>
      <c r="B13" s="351"/>
      <c r="C13" s="476"/>
      <c r="D13" s="437"/>
      <c r="K13" s="52" t="s">
        <v>31</v>
      </c>
      <c r="L13" s="53"/>
      <c r="M13" s="53"/>
      <c r="N13" s="53"/>
      <c r="O13" s="53"/>
      <c r="P13" s="54"/>
    </row>
    <row r="14" spans="1:23" s="2" customFormat="1" ht="12.75" customHeight="1" x14ac:dyDescent="0.2">
      <c r="A14" s="350" t="s">
        <v>26</v>
      </c>
      <c r="B14" s="351"/>
      <c r="C14" s="476"/>
      <c r="D14" s="438"/>
      <c r="F14" s="379" t="s">
        <v>63</v>
      </c>
      <c r="G14" s="379"/>
      <c r="H14" s="379"/>
      <c r="I14" s="379"/>
      <c r="J14" s="110"/>
      <c r="K14" s="10"/>
      <c r="P14" s="84"/>
    </row>
    <row r="15" spans="1:23" s="2" customFormat="1" ht="12.75" customHeight="1" x14ac:dyDescent="0.2">
      <c r="A15" s="343" t="s">
        <v>24</v>
      </c>
      <c r="B15" s="356"/>
      <c r="C15" s="476"/>
      <c r="D15" s="437"/>
      <c r="E15" s="348" t="s">
        <v>48</v>
      </c>
      <c r="F15" s="348"/>
      <c r="G15" s="348"/>
      <c r="H15" s="349"/>
      <c r="I15" s="476"/>
      <c r="J15" s="439"/>
      <c r="K15" s="52" t="s">
        <v>11</v>
      </c>
      <c r="L15" s="53"/>
      <c r="M15" s="53"/>
      <c r="N15" s="53"/>
      <c r="O15" s="53"/>
      <c r="P15" s="55"/>
    </row>
    <row r="16" spans="1:23" s="2" customFormat="1" ht="12.75" customHeight="1" x14ac:dyDescent="0.2">
      <c r="A16" s="343" t="s">
        <v>27</v>
      </c>
      <c r="B16" s="356"/>
      <c r="C16" s="476"/>
      <c r="D16" s="437"/>
      <c r="E16" s="348" t="s">
        <v>49</v>
      </c>
      <c r="F16" s="348"/>
      <c r="G16" s="348"/>
      <c r="H16" s="349"/>
      <c r="I16" s="476"/>
      <c r="J16" s="440"/>
      <c r="K16" s="52" t="s">
        <v>21</v>
      </c>
      <c r="L16" s="54"/>
      <c r="M16" s="53"/>
      <c r="N16" s="53" t="s">
        <v>22</v>
      </c>
      <c r="O16" s="54"/>
      <c r="P16" s="55"/>
      <c r="Q16" s="15"/>
    </row>
    <row r="17" spans="1:24" s="2" customFormat="1" ht="12.75" customHeight="1" x14ac:dyDescent="0.2">
      <c r="A17" s="343" t="s">
        <v>90</v>
      </c>
      <c r="B17" s="356"/>
      <c r="C17" s="476"/>
      <c r="D17" s="437"/>
      <c r="F17" s="348" t="s">
        <v>54</v>
      </c>
      <c r="G17" s="348"/>
      <c r="H17" s="348"/>
      <c r="I17" s="476"/>
      <c r="J17" s="441"/>
      <c r="K17" s="53"/>
      <c r="L17" s="53"/>
      <c r="M17" s="53"/>
      <c r="N17" s="53"/>
      <c r="O17" s="53"/>
      <c r="P17" s="55"/>
    </row>
    <row r="18" spans="1:24" s="2" customFormat="1" ht="12.75" customHeight="1" x14ac:dyDescent="0.2">
      <c r="A18" s="343" t="s">
        <v>28</v>
      </c>
      <c r="B18" s="356"/>
      <c r="C18" s="476"/>
      <c r="D18" s="437"/>
      <c r="E18" s="285"/>
      <c r="F18" s="286"/>
      <c r="G18" s="286"/>
      <c r="H18" s="286"/>
      <c r="I18" s="286"/>
      <c r="J18" s="287"/>
      <c r="K18" s="52" t="s">
        <v>9</v>
      </c>
      <c r="L18" s="53"/>
      <c r="M18" s="43"/>
      <c r="N18" s="55"/>
      <c r="O18" s="80"/>
      <c r="P18" s="81"/>
    </row>
    <row r="19" spans="1:24" s="2" customFormat="1" ht="12.75" customHeight="1" thickBot="1" x14ac:dyDescent="0.25">
      <c r="A19" s="343" t="s">
        <v>51</v>
      </c>
      <c r="B19" s="344"/>
      <c r="C19" s="476"/>
      <c r="D19" s="437"/>
      <c r="J19" s="290"/>
      <c r="K19" s="101" t="s">
        <v>6</v>
      </c>
      <c r="L19" s="56"/>
      <c r="M19" s="57"/>
      <c r="N19" s="55"/>
      <c r="O19" s="82"/>
      <c r="P19" s="83"/>
    </row>
    <row r="20" spans="1:24" s="2" customFormat="1" ht="12.75" customHeight="1" x14ac:dyDescent="0.2">
      <c r="A20" s="57" t="s">
        <v>68</v>
      </c>
      <c r="C20" s="476"/>
      <c r="D20" s="437"/>
      <c r="F20" s="378" t="s">
        <v>162</v>
      </c>
      <c r="G20" s="378"/>
      <c r="H20" s="378"/>
      <c r="I20" s="378"/>
      <c r="J20" s="378"/>
      <c r="K20" s="307" t="s">
        <v>62</v>
      </c>
      <c r="L20" s="106"/>
      <c r="M20" s="106"/>
      <c r="N20" s="106"/>
      <c r="O20" s="106"/>
      <c r="P20" s="71"/>
    </row>
    <row r="21" spans="1:24" s="2" customFormat="1" ht="12.75" customHeight="1" x14ac:dyDescent="0.2">
      <c r="A21" s="95"/>
      <c r="H21" s="278" t="s">
        <v>97</v>
      </c>
      <c r="I21" s="203" t="s">
        <v>98</v>
      </c>
      <c r="J21" s="291" t="s">
        <v>22</v>
      </c>
      <c r="K21" s="308" t="s">
        <v>15</v>
      </c>
      <c r="L21" s="107"/>
      <c r="M21" s="107"/>
      <c r="N21" s="107"/>
      <c r="O21" s="107"/>
      <c r="P21" s="72"/>
    </row>
    <row r="22" spans="1:24" s="2" customFormat="1" ht="12.75" customHeight="1" thickBot="1" x14ac:dyDescent="0.25">
      <c r="A22" s="68" t="s">
        <v>0</v>
      </c>
      <c r="C22" s="5"/>
      <c r="D22" s="5"/>
      <c r="F22" s="208" t="s">
        <v>57</v>
      </c>
      <c r="G22" s="211"/>
      <c r="H22" s="442"/>
      <c r="I22" s="442">
        <v>0</v>
      </c>
      <c r="J22" s="292"/>
      <c r="K22" s="309" t="s">
        <v>16</v>
      </c>
      <c r="L22" s="108"/>
      <c r="M22" s="108"/>
      <c r="N22" s="108"/>
      <c r="O22" s="108"/>
      <c r="P22" s="73"/>
      <c r="R22" s="38"/>
      <c r="S22" s="14"/>
      <c r="T22" s="14"/>
      <c r="U22" s="14"/>
      <c r="V22" s="16"/>
      <c r="W22" s="16"/>
      <c r="X22" s="16"/>
    </row>
    <row r="23" spans="1:24" s="2" customFormat="1" ht="12.75" customHeight="1" x14ac:dyDescent="0.2">
      <c r="A23" s="92" t="s">
        <v>59</v>
      </c>
      <c r="B23" s="93"/>
      <c r="C23" s="476"/>
      <c r="D23" s="437"/>
      <c r="F23" s="288"/>
      <c r="G23" s="288"/>
      <c r="H23" s="288"/>
      <c r="I23" s="281"/>
      <c r="J23" s="290"/>
      <c r="K23" s="32" t="s">
        <v>17</v>
      </c>
      <c r="L23" s="6"/>
      <c r="M23" s="6"/>
      <c r="N23" s="6"/>
      <c r="O23" s="6"/>
      <c r="P23" s="75"/>
      <c r="R23" s="24"/>
      <c r="S23" s="4"/>
      <c r="T23" s="4"/>
      <c r="U23" s="4"/>
    </row>
    <row r="24" spans="1:24" s="2" customFormat="1" ht="12.75" customHeight="1" thickBot="1" x14ac:dyDescent="0.25">
      <c r="A24" s="92" t="s">
        <v>33</v>
      </c>
      <c r="B24" s="93"/>
      <c r="C24" s="476"/>
      <c r="D24" s="437" t="s">
        <v>52</v>
      </c>
      <c r="I24" s="107"/>
      <c r="J24" s="289"/>
      <c r="K24" s="6" t="s">
        <v>18</v>
      </c>
      <c r="L24" s="6"/>
      <c r="M24" s="90"/>
      <c r="N24" s="90"/>
      <c r="O24" s="35" t="s">
        <v>19</v>
      </c>
      <c r="P24" s="76"/>
    </row>
    <row r="25" spans="1:24" s="2" customFormat="1" ht="12.75" customHeight="1" x14ac:dyDescent="0.2">
      <c r="A25" s="92" t="s">
        <v>32</v>
      </c>
      <c r="B25" s="93"/>
      <c r="C25" s="476"/>
      <c r="D25" s="437"/>
      <c r="E25" s="88"/>
      <c r="F25" s="111" t="s">
        <v>1</v>
      </c>
      <c r="H25" s="2" t="s">
        <v>97</v>
      </c>
      <c r="I25" s="114" t="s">
        <v>98</v>
      </c>
      <c r="J25" s="115" t="s">
        <v>99</v>
      </c>
      <c r="K25" s="37" t="s">
        <v>36</v>
      </c>
      <c r="L25" s="32"/>
      <c r="M25" s="32"/>
      <c r="N25" s="74"/>
      <c r="O25" s="59" t="s">
        <v>37</v>
      </c>
      <c r="P25" s="77" t="s">
        <v>38</v>
      </c>
    </row>
    <row r="26" spans="1:24" s="2" customFormat="1" ht="12.75" customHeight="1" x14ac:dyDescent="0.2">
      <c r="A26" s="343" t="s">
        <v>34</v>
      </c>
      <c r="B26" s="356"/>
      <c r="C26" s="476"/>
      <c r="D26" s="437"/>
      <c r="E26" s="88"/>
      <c r="F26" s="188" t="s">
        <v>47</v>
      </c>
      <c r="G26" s="187"/>
      <c r="H26" s="443"/>
      <c r="I26" s="444">
        <v>0</v>
      </c>
      <c r="J26" s="445" t="s">
        <v>52</v>
      </c>
      <c r="K26" s="352" t="s">
        <v>39</v>
      </c>
      <c r="L26" s="353"/>
      <c r="M26" s="353"/>
      <c r="N26" s="354"/>
      <c r="O26" s="49"/>
      <c r="P26" s="49"/>
    </row>
    <row r="27" spans="1:24" s="2" customFormat="1" ht="12.75" customHeight="1" thickBot="1" x14ac:dyDescent="0.25">
      <c r="A27" s="7"/>
      <c r="C27" s="3"/>
      <c r="D27" s="86"/>
      <c r="E27" s="88"/>
      <c r="I27" s="112"/>
      <c r="J27" s="113"/>
      <c r="K27" s="352"/>
      <c r="L27" s="353"/>
      <c r="M27" s="353"/>
      <c r="N27" s="354"/>
      <c r="O27" s="99"/>
      <c r="P27" s="99"/>
    </row>
    <row r="28" spans="1:24" s="2" customFormat="1" ht="12.75" customHeight="1" x14ac:dyDescent="0.2">
      <c r="A28" s="189" t="s">
        <v>94</v>
      </c>
      <c r="B28" s="190"/>
      <c r="C28" s="190"/>
      <c r="D28" s="190"/>
      <c r="E28" s="190"/>
      <c r="F28" s="190"/>
      <c r="G28" s="190"/>
      <c r="H28" s="190"/>
      <c r="I28" s="190"/>
      <c r="J28" s="191"/>
      <c r="K28" s="192" t="s">
        <v>93</v>
      </c>
      <c r="L28" s="193"/>
      <c r="M28" s="193"/>
      <c r="N28" s="193"/>
      <c r="O28" s="193"/>
      <c r="P28" s="194"/>
    </row>
    <row r="29" spans="1:24" s="2" customFormat="1" ht="12.75" customHeight="1" thickBot="1" x14ac:dyDescent="0.25">
      <c r="A29" s="195" t="s">
        <v>167</v>
      </c>
      <c r="B29" s="196"/>
      <c r="C29" s="196"/>
      <c r="D29" s="196"/>
      <c r="E29" s="196"/>
      <c r="F29" s="196"/>
      <c r="G29" s="196"/>
      <c r="H29" s="196"/>
      <c r="I29" s="196"/>
      <c r="J29" s="196"/>
      <c r="K29" s="296" t="s">
        <v>165</v>
      </c>
      <c r="L29" s="197"/>
      <c r="M29" s="197"/>
      <c r="N29" s="197"/>
      <c r="O29" s="197"/>
      <c r="P29" s="198"/>
      <c r="Q29" s="7"/>
    </row>
    <row r="30" spans="1:24" s="2" customFormat="1" ht="12.75" customHeight="1" thickBot="1" x14ac:dyDescent="0.25">
      <c r="A30" s="295" t="s">
        <v>100</v>
      </c>
      <c r="B30" s="186"/>
      <c r="C30" s="104" t="s">
        <v>52</v>
      </c>
      <c r="E30" s="103" t="s">
        <v>52</v>
      </c>
      <c r="F30" s="105"/>
      <c r="G30" s="105"/>
      <c r="K30" s="297" t="s">
        <v>166</v>
      </c>
      <c r="L30" s="199"/>
      <c r="M30" s="199"/>
      <c r="N30" s="199"/>
      <c r="O30" s="200"/>
      <c r="P30" s="201"/>
    </row>
    <row r="31" spans="1:24" s="2" customFormat="1" ht="12.75" customHeight="1" x14ac:dyDescent="0.2">
      <c r="A31" s="7"/>
      <c r="C31" s="202" t="s">
        <v>21</v>
      </c>
      <c r="D31" s="203" t="s">
        <v>98</v>
      </c>
      <c r="E31" s="204" t="s">
        <v>22</v>
      </c>
      <c r="G31" s="283"/>
      <c r="H31" s="77" t="s">
        <v>21</v>
      </c>
      <c r="I31" s="293" t="s">
        <v>98</v>
      </c>
      <c r="J31" s="294" t="s">
        <v>22</v>
      </c>
      <c r="K31" s="297" t="s">
        <v>61</v>
      </c>
      <c r="L31" s="200"/>
      <c r="M31" s="207" t="s">
        <v>101</v>
      </c>
      <c r="N31" s="200"/>
      <c r="O31" s="200"/>
      <c r="P31" s="201"/>
      <c r="Q31" s="7"/>
    </row>
    <row r="32" spans="1:24" s="2" customFormat="1" ht="12.75" customHeight="1" x14ac:dyDescent="0.2">
      <c r="A32" s="205" t="s">
        <v>50</v>
      </c>
      <c r="B32" s="208"/>
      <c r="C32" s="475"/>
      <c r="D32" s="437">
        <v>0</v>
      </c>
      <c r="E32" s="446"/>
      <c r="F32" s="205" t="s">
        <v>66</v>
      </c>
      <c r="G32" s="206"/>
      <c r="H32" s="479"/>
      <c r="I32" s="437">
        <v>0</v>
      </c>
      <c r="J32" s="447"/>
      <c r="K32" s="209"/>
      <c r="L32" s="210"/>
      <c r="M32" s="84"/>
      <c r="N32" s="149" t="s">
        <v>12</v>
      </c>
      <c r="O32" s="149" t="s">
        <v>3</v>
      </c>
      <c r="P32" s="59"/>
    </row>
    <row r="33" spans="1:25" s="2" customFormat="1" ht="12.75" customHeight="1" x14ac:dyDescent="0.2">
      <c r="A33" s="205" t="s">
        <v>40</v>
      </c>
      <c r="B33" s="211"/>
      <c r="C33" s="476"/>
      <c r="D33" s="437">
        <v>0</v>
      </c>
      <c r="E33" s="212"/>
      <c r="F33" s="205" t="s">
        <v>103</v>
      </c>
      <c r="G33" s="206"/>
      <c r="H33" s="468"/>
      <c r="I33" s="437">
        <v>0</v>
      </c>
      <c r="J33" s="447"/>
      <c r="K33" s="213" t="s">
        <v>45</v>
      </c>
      <c r="L33" s="214"/>
      <c r="M33" s="215"/>
      <c r="N33" s="216"/>
      <c r="O33" s="217"/>
      <c r="P33" s="185"/>
    </row>
    <row r="34" spans="1:25" s="4" customFormat="1" ht="15" customHeight="1" x14ac:dyDescent="0.2">
      <c r="A34" s="205" t="s">
        <v>41</v>
      </c>
      <c r="B34" s="211"/>
      <c r="C34" s="477"/>
      <c r="D34" s="437">
        <v>0</v>
      </c>
      <c r="E34" s="212"/>
      <c r="F34" s="205" t="s">
        <v>86</v>
      </c>
      <c r="G34" s="206"/>
      <c r="H34" s="471"/>
      <c r="I34" s="437">
        <v>0</v>
      </c>
      <c r="J34" s="448"/>
      <c r="K34" s="213" t="s">
        <v>93</v>
      </c>
      <c r="L34" s="214"/>
      <c r="M34" s="215"/>
      <c r="N34" s="218"/>
      <c r="O34" s="219" t="s">
        <v>52</v>
      </c>
      <c r="P34" s="118"/>
    </row>
    <row r="35" spans="1:25" s="13" customFormat="1" ht="15" customHeight="1" thickBot="1" x14ac:dyDescent="0.25">
      <c r="A35" s="205" t="s">
        <v>42</v>
      </c>
      <c r="B35" s="211"/>
      <c r="C35" s="478"/>
      <c r="D35" s="442">
        <v>0</v>
      </c>
      <c r="E35" s="184"/>
      <c r="F35" s="220" t="s">
        <v>58</v>
      </c>
      <c r="G35" s="221"/>
      <c r="H35" s="468"/>
      <c r="I35" s="442">
        <v>0</v>
      </c>
      <c r="J35" s="449"/>
      <c r="K35" s="222" t="s">
        <v>104</v>
      </c>
      <c r="L35" s="223"/>
      <c r="M35" s="117">
        <f>D32+D33+D34+D35+I22+I32+I33+I34+I35+I26</f>
        <v>0</v>
      </c>
      <c r="N35" s="224" t="s">
        <v>105</v>
      </c>
      <c r="O35" s="225"/>
      <c r="P35" s="117">
        <f>M35/10</f>
        <v>0</v>
      </c>
      <c r="R35" s="341"/>
      <c r="S35" s="342"/>
      <c r="T35" s="342"/>
      <c r="U35" s="342"/>
      <c r="V35" s="342"/>
      <c r="W35" s="342"/>
      <c r="X35" s="342"/>
      <c r="Y35" s="342"/>
    </row>
    <row r="36" spans="1:25" s="2" customFormat="1" ht="12.75" customHeight="1" thickBot="1" x14ac:dyDescent="0.25">
      <c r="A36" s="321" t="s">
        <v>168</v>
      </c>
      <c r="B36" s="322"/>
      <c r="C36" s="322"/>
      <c r="D36" s="322"/>
      <c r="E36" s="322"/>
      <c r="F36" s="322"/>
      <c r="G36" s="322"/>
      <c r="H36" s="322"/>
      <c r="I36" s="322"/>
      <c r="J36" s="322"/>
      <c r="K36" s="97"/>
      <c r="L36" s="91"/>
      <c r="M36" s="91"/>
      <c r="N36" s="97"/>
      <c r="O36" s="91"/>
      <c r="P36" s="298"/>
      <c r="R36" s="342"/>
      <c r="S36" s="342"/>
      <c r="T36" s="342"/>
      <c r="U36" s="342"/>
      <c r="V36" s="342"/>
      <c r="W36" s="342"/>
      <c r="X36" s="342"/>
      <c r="Y36" s="342"/>
    </row>
    <row r="37" spans="1:25" s="2" customFormat="1" ht="12.75" customHeight="1" x14ac:dyDescent="0.2">
      <c r="A37" s="304"/>
      <c r="B37" s="305"/>
      <c r="C37" s="306" t="s">
        <v>21</v>
      </c>
      <c r="D37" s="306" t="s">
        <v>22</v>
      </c>
      <c r="E37" s="299"/>
      <c r="F37" s="299"/>
      <c r="G37" s="299"/>
      <c r="H37" s="299"/>
      <c r="I37" s="299"/>
      <c r="J37" s="299"/>
      <c r="K37" s="299"/>
      <c r="L37" s="299"/>
      <c r="M37" s="299"/>
      <c r="N37" s="299"/>
      <c r="O37" s="299"/>
      <c r="P37" s="301"/>
      <c r="R37" s="282"/>
      <c r="S37" s="282"/>
      <c r="T37" s="282"/>
      <c r="U37" s="282"/>
      <c r="V37" s="282"/>
      <c r="W37" s="282"/>
      <c r="X37" s="282"/>
      <c r="Y37" s="282"/>
    </row>
    <row r="38" spans="1:25" s="2" customFormat="1" ht="12.75" customHeight="1" x14ac:dyDescent="0.2">
      <c r="A38" s="330" t="s">
        <v>170</v>
      </c>
      <c r="B38" s="332"/>
      <c r="C38" s="472"/>
      <c r="D38" s="450"/>
      <c r="E38" s="300"/>
      <c r="F38" s="300"/>
      <c r="G38" s="300"/>
      <c r="H38" s="300"/>
      <c r="I38" s="300"/>
      <c r="J38" s="300"/>
      <c r="K38" s="300"/>
      <c r="L38" s="300"/>
      <c r="M38" s="300"/>
      <c r="N38" s="300"/>
      <c r="O38" s="300"/>
      <c r="P38" s="303"/>
      <c r="R38" s="282"/>
      <c r="S38" s="282"/>
      <c r="T38" s="282"/>
      <c r="U38" s="282"/>
      <c r="V38" s="282"/>
      <c r="W38" s="282"/>
      <c r="X38" s="282"/>
      <c r="Y38" s="282"/>
    </row>
    <row r="39" spans="1:25" s="2" customFormat="1" ht="12.75" customHeight="1" thickBot="1" x14ac:dyDescent="0.25">
      <c r="A39" s="78"/>
      <c r="B39" s="28"/>
      <c r="C39" s="11" t="s">
        <v>21</v>
      </c>
      <c r="D39" s="58" t="s">
        <v>22</v>
      </c>
      <c r="E39" s="28"/>
      <c r="F39" s="39"/>
      <c r="H39" s="15" t="s">
        <v>21</v>
      </c>
      <c r="I39" s="302" t="s">
        <v>22</v>
      </c>
      <c r="J39" s="28"/>
      <c r="K39" s="28"/>
      <c r="L39" s="28"/>
      <c r="M39" s="28"/>
      <c r="N39" s="284" t="s">
        <v>21</v>
      </c>
      <c r="O39" s="58" t="s">
        <v>22</v>
      </c>
      <c r="P39" s="29"/>
      <c r="R39" s="94"/>
      <c r="S39"/>
      <c r="T39"/>
      <c r="U39"/>
      <c r="V39" s="94"/>
      <c r="W39" s="94"/>
      <c r="X39" s="94"/>
      <c r="Y39" s="94"/>
    </row>
    <row r="40" spans="1:25" s="2" customFormat="1" ht="12.75" customHeight="1" x14ac:dyDescent="0.2">
      <c r="A40" s="330" t="s">
        <v>43</v>
      </c>
      <c r="B40" s="332"/>
      <c r="C40" s="473"/>
      <c r="D40" s="451"/>
      <c r="E40" s="330" t="s">
        <v>87</v>
      </c>
      <c r="F40" s="331"/>
      <c r="G40" s="332"/>
      <c r="H40" s="468"/>
      <c r="I40" s="274"/>
      <c r="J40" s="28"/>
      <c r="K40" s="326" t="s">
        <v>67</v>
      </c>
      <c r="L40" s="326"/>
      <c r="M40" s="327"/>
      <c r="N40" s="468"/>
      <c r="O40" s="274"/>
      <c r="P40" s="29"/>
      <c r="S40"/>
      <c r="T40"/>
      <c r="U40"/>
    </row>
    <row r="41" spans="1:25" s="2" customFormat="1" ht="12.75" customHeight="1" x14ac:dyDescent="0.2">
      <c r="A41" s="330" t="s">
        <v>96</v>
      </c>
      <c r="B41" s="332"/>
      <c r="C41" s="468"/>
      <c r="D41" s="274"/>
      <c r="E41" s="330" t="s">
        <v>44</v>
      </c>
      <c r="F41" s="331"/>
      <c r="G41" s="332"/>
      <c r="H41" s="468"/>
      <c r="I41" s="274"/>
      <c r="J41" s="78"/>
      <c r="K41" s="326" t="s">
        <v>163</v>
      </c>
      <c r="L41" s="326"/>
      <c r="M41" s="327"/>
      <c r="N41" s="469"/>
      <c r="O41" s="453"/>
      <c r="P41" s="29"/>
      <c r="S41"/>
      <c r="T41"/>
      <c r="U41"/>
    </row>
    <row r="42" spans="1:25" s="2" customFormat="1" ht="12.75" customHeight="1" thickBot="1" x14ac:dyDescent="0.25">
      <c r="A42" s="328" t="s">
        <v>60</v>
      </c>
      <c r="B42" s="329"/>
      <c r="C42" s="474"/>
      <c r="D42" s="274"/>
      <c r="E42" s="330" t="s">
        <v>95</v>
      </c>
      <c r="F42" s="331"/>
      <c r="G42" s="332"/>
      <c r="H42" s="471"/>
      <c r="I42" s="452"/>
      <c r="J42" s="30"/>
      <c r="K42" s="331" t="s">
        <v>46</v>
      </c>
      <c r="L42" s="331"/>
      <c r="M42" s="332"/>
      <c r="N42" s="470"/>
      <c r="O42" s="274"/>
      <c r="P42" s="87"/>
      <c r="S42"/>
      <c r="T42"/>
      <c r="U42"/>
    </row>
    <row r="43" spans="1:25" s="2" customFormat="1" ht="15" customHeight="1" thickBot="1" x14ac:dyDescent="0.25">
      <c r="A43" s="323" t="s">
        <v>77</v>
      </c>
      <c r="B43" s="324"/>
      <c r="C43" s="324"/>
      <c r="D43" s="324"/>
      <c r="E43" s="324"/>
      <c r="F43" s="324"/>
      <c r="G43" s="324"/>
      <c r="H43" s="324"/>
      <c r="I43" s="324"/>
      <c r="J43" s="324"/>
      <c r="K43" s="324"/>
      <c r="L43" s="324"/>
      <c r="M43" s="324"/>
      <c r="N43" s="324"/>
      <c r="O43" s="324"/>
      <c r="P43" s="325"/>
      <c r="S43"/>
      <c r="T43"/>
      <c r="U43"/>
    </row>
    <row r="44" spans="1:25" s="23" customFormat="1" ht="12.75" customHeight="1" thickBot="1" x14ac:dyDescent="0.25">
      <c r="A44" s="319" t="s">
        <v>76</v>
      </c>
      <c r="B44" s="319"/>
      <c r="C44" s="319"/>
      <c r="D44" s="319"/>
      <c r="E44" s="319"/>
      <c r="F44" s="319"/>
      <c r="G44" s="319"/>
      <c r="H44" s="319"/>
      <c r="I44" s="319"/>
      <c r="J44" s="319"/>
      <c r="K44" s="319"/>
      <c r="L44" s="319"/>
      <c r="M44" s="319"/>
      <c r="N44" s="319"/>
      <c r="O44" s="319"/>
      <c r="P44" s="320"/>
      <c r="S44"/>
      <c r="T44"/>
      <c r="U44"/>
    </row>
    <row r="45" spans="1:25" s="23" customFormat="1" ht="12.75" customHeight="1" x14ac:dyDescent="0.2">
      <c r="A45" s="172"/>
      <c r="B45" s="156"/>
      <c r="C45" s="137"/>
      <c r="D45" s="154" t="s">
        <v>72</v>
      </c>
      <c r="E45" s="154"/>
      <c r="F45" s="155"/>
      <c r="G45" s="147"/>
      <c r="H45" s="152" t="s">
        <v>73</v>
      </c>
      <c r="I45" s="146"/>
      <c r="J45" s="148" t="s">
        <v>21</v>
      </c>
      <c r="K45" s="149" t="s">
        <v>22</v>
      </c>
      <c r="P45" s="98"/>
      <c r="S45" s="28"/>
      <c r="T45" s="28"/>
    </row>
    <row r="46" spans="1:25" s="23" customFormat="1" ht="12.75" customHeight="1" x14ac:dyDescent="0.2">
      <c r="A46" s="173"/>
      <c r="B46" s="36" t="s">
        <v>78</v>
      </c>
      <c r="C46" s="150"/>
      <c r="D46" s="150"/>
      <c r="E46" s="150"/>
      <c r="G46" s="157"/>
      <c r="H46" s="151" t="s">
        <v>71</v>
      </c>
      <c r="I46" s="70"/>
      <c r="J46" s="462"/>
      <c r="K46" s="454"/>
      <c r="L46" s="130"/>
      <c r="M46" s="130"/>
      <c r="N46" s="130"/>
      <c r="P46" s="128"/>
      <c r="S46" s="28"/>
      <c r="T46" s="28"/>
    </row>
    <row r="47" spans="1:25" s="23" customFormat="1" ht="12.75" customHeight="1" x14ac:dyDescent="0.2">
      <c r="A47" s="173"/>
      <c r="B47" s="139" t="s">
        <v>79</v>
      </c>
      <c r="G47" s="156"/>
      <c r="H47" s="162" t="s">
        <v>70</v>
      </c>
      <c r="I47" s="70"/>
      <c r="J47" s="463"/>
      <c r="K47" s="455"/>
      <c r="L47" s="131"/>
      <c r="M47" s="130"/>
      <c r="N47" s="130"/>
      <c r="P47" s="128"/>
      <c r="S47" s="28"/>
      <c r="T47" s="28"/>
    </row>
    <row r="48" spans="1:25" s="27" customFormat="1" ht="15" customHeight="1" x14ac:dyDescent="0.2">
      <c r="A48" s="8"/>
      <c r="B48" s="139" t="s">
        <v>80</v>
      </c>
      <c r="G48" s="9"/>
      <c r="H48" s="162" t="s">
        <v>71</v>
      </c>
      <c r="I48" s="163"/>
      <c r="J48" s="464"/>
      <c r="K48" s="456"/>
      <c r="L48" s="130"/>
      <c r="M48" s="130"/>
      <c r="N48" s="130"/>
      <c r="P48" s="168"/>
    </row>
    <row r="49" spans="1:23" s="27" customFormat="1" ht="15" customHeight="1" x14ac:dyDescent="0.2">
      <c r="A49" s="8"/>
      <c r="B49" s="140" t="s">
        <v>81</v>
      </c>
      <c r="G49" s="9"/>
      <c r="H49" s="164" t="s">
        <v>71</v>
      </c>
      <c r="I49" s="165"/>
      <c r="J49" s="463"/>
      <c r="K49" s="450"/>
      <c r="L49" s="132"/>
      <c r="M49" s="132"/>
      <c r="N49" s="132"/>
      <c r="P49" s="168"/>
    </row>
    <row r="50" spans="1:23" s="23" customFormat="1" ht="12.75" customHeight="1" x14ac:dyDescent="0.2">
      <c r="A50" s="173"/>
      <c r="B50" s="140" t="s">
        <v>164</v>
      </c>
      <c r="G50" s="156"/>
      <c r="H50" s="164" t="s">
        <v>70</v>
      </c>
      <c r="I50" s="165"/>
      <c r="J50" s="463"/>
      <c r="K50" s="450"/>
      <c r="L50" s="132"/>
      <c r="M50" s="132"/>
      <c r="N50" s="132"/>
      <c r="P50" s="116"/>
    </row>
    <row r="51" spans="1:23" s="23" customFormat="1" ht="12.75" customHeight="1" x14ac:dyDescent="0.2">
      <c r="A51" s="173"/>
      <c r="B51" s="144" t="s">
        <v>82</v>
      </c>
      <c r="G51" s="150"/>
      <c r="H51" s="151"/>
      <c r="I51" s="142"/>
      <c r="J51" s="465"/>
      <c r="K51" s="457"/>
      <c r="L51" s="143"/>
      <c r="M51" s="130"/>
      <c r="N51" s="130"/>
      <c r="P51" s="116"/>
      <c r="V51" s="28"/>
      <c r="W51" s="28"/>
    </row>
    <row r="52" spans="1:23" s="23" customFormat="1" ht="12.75" customHeight="1" x14ac:dyDescent="0.2">
      <c r="A52" s="173"/>
      <c r="B52" s="140" t="s">
        <v>89</v>
      </c>
      <c r="C52" s="153"/>
      <c r="D52" s="153"/>
      <c r="E52" s="153"/>
      <c r="G52" s="156"/>
      <c r="H52" s="166"/>
      <c r="I52" s="167"/>
      <c r="J52" s="466"/>
      <c r="K52" s="458"/>
      <c r="L52" s="279"/>
      <c r="P52" s="169"/>
      <c r="R52" s="41"/>
      <c r="S52" s="28"/>
      <c r="T52" s="28"/>
      <c r="U52" s="40"/>
      <c r="V52" s="28"/>
      <c r="W52" s="28"/>
    </row>
    <row r="53" spans="1:23" s="23" customFormat="1" ht="12.75" customHeight="1" x14ac:dyDescent="0.2">
      <c r="A53" s="173"/>
      <c r="B53" s="140" t="s">
        <v>89</v>
      </c>
      <c r="C53" s="153"/>
      <c r="D53" s="153"/>
      <c r="E53" s="153"/>
      <c r="G53" s="156"/>
      <c r="H53" s="166"/>
      <c r="I53" s="167"/>
      <c r="J53" s="466"/>
      <c r="K53" s="459"/>
      <c r="L53" s="280"/>
      <c r="P53" s="169"/>
      <c r="R53" s="41"/>
      <c r="S53" s="28"/>
      <c r="T53" s="28"/>
      <c r="U53" s="183"/>
      <c r="V53" s="28"/>
      <c r="W53" s="28"/>
    </row>
    <row r="54" spans="1:23" s="23" customFormat="1" ht="12.75" customHeight="1" x14ac:dyDescent="0.2">
      <c r="A54" s="173"/>
      <c r="B54" s="140" t="s">
        <v>89</v>
      </c>
      <c r="C54" s="153"/>
      <c r="D54" s="153"/>
      <c r="E54" s="153"/>
      <c r="G54" s="156"/>
      <c r="H54" s="166"/>
      <c r="I54" s="167"/>
      <c r="J54" s="466"/>
      <c r="K54" s="460"/>
      <c r="L54" s="18"/>
      <c r="P54" s="169"/>
      <c r="R54" s="41"/>
      <c r="S54" s="28"/>
      <c r="T54" s="28"/>
      <c r="U54" s="183"/>
      <c r="V54" s="28"/>
      <c r="W54" s="28"/>
    </row>
    <row r="55" spans="1:23" s="23" customFormat="1" ht="12.75" customHeight="1" x14ac:dyDescent="0.2">
      <c r="A55" s="173"/>
      <c r="B55" s="139" t="s">
        <v>83</v>
      </c>
      <c r="G55" s="136" t="s">
        <v>88</v>
      </c>
      <c r="H55" s="162"/>
      <c r="I55" s="163"/>
      <c r="J55" s="467"/>
      <c r="K55" s="461"/>
      <c r="L55" s="2"/>
      <c r="M55" s="2"/>
      <c r="N55" s="130"/>
      <c r="P55" s="170"/>
      <c r="R55" s="41"/>
      <c r="S55" s="28"/>
      <c r="T55" s="28"/>
      <c r="U55" s="40"/>
      <c r="V55" s="28"/>
      <c r="W55" s="28"/>
    </row>
    <row r="56" spans="1:23" s="23" customFormat="1" ht="12.75" customHeight="1" x14ac:dyDescent="0.2">
      <c r="A56" s="173"/>
      <c r="B56" s="139" t="s">
        <v>84</v>
      </c>
      <c r="G56" s="136" t="s">
        <v>85</v>
      </c>
      <c r="H56" s="162"/>
      <c r="I56" s="163"/>
      <c r="J56" s="463"/>
      <c r="K56" s="443"/>
      <c r="L56" s="126"/>
      <c r="M56" s="130"/>
      <c r="N56" s="130"/>
      <c r="P56" s="170"/>
      <c r="R56" s="41"/>
      <c r="S56" s="28"/>
      <c r="T56" s="28"/>
      <c r="U56" s="119"/>
      <c r="V56" s="28"/>
      <c r="W56" s="28"/>
    </row>
    <row r="57" spans="1:23" s="23" customFormat="1" ht="12.75" customHeight="1" thickBot="1" x14ac:dyDescent="0.25">
      <c r="A57" s="174"/>
      <c r="B57" s="158"/>
      <c r="C57" s="145"/>
      <c r="D57" s="145"/>
      <c r="E57" s="145"/>
      <c r="F57" s="145"/>
      <c r="G57" s="182"/>
      <c r="H57" s="310"/>
      <c r="I57" s="311"/>
      <c r="J57" s="162"/>
      <c r="K57" s="45"/>
      <c r="L57" s="141"/>
      <c r="M57" s="141"/>
      <c r="N57" s="141"/>
      <c r="P57" s="171"/>
      <c r="R57" s="41"/>
      <c r="S57" s="28"/>
      <c r="T57" s="28"/>
      <c r="U57" s="40"/>
      <c r="V57" s="28"/>
      <c r="W57" s="28"/>
    </row>
    <row r="58" spans="1:23" s="23" customFormat="1" ht="12.75" customHeight="1" thickBot="1" x14ac:dyDescent="0.25">
      <c r="A58" s="312" t="s">
        <v>69</v>
      </c>
      <c r="B58" s="313"/>
      <c r="C58" s="313"/>
      <c r="D58" s="313"/>
      <c r="E58" s="313"/>
      <c r="F58" s="313"/>
      <c r="G58" s="314"/>
      <c r="H58" s="314"/>
      <c r="I58" s="314"/>
      <c r="J58" s="313"/>
      <c r="K58" s="313"/>
      <c r="L58" s="313"/>
      <c r="M58" s="313"/>
      <c r="N58" s="313"/>
      <c r="O58" s="313"/>
      <c r="P58" s="315"/>
      <c r="R58" s="41"/>
      <c r="S58" s="28"/>
      <c r="T58" s="28"/>
      <c r="U58" s="28"/>
      <c r="V58" s="28"/>
      <c r="W58" s="28"/>
    </row>
    <row r="59" spans="1:23" s="23" customFormat="1" ht="12.75" customHeight="1" x14ac:dyDescent="0.2">
      <c r="A59" s="179"/>
      <c r="B59" s="24"/>
      <c r="C59" s="24"/>
      <c r="D59" s="24"/>
      <c r="E59" s="24"/>
      <c r="F59" s="136" t="s">
        <v>64</v>
      </c>
      <c r="G59" s="137"/>
      <c r="H59" s="138"/>
      <c r="I59" s="45"/>
      <c r="J59" s="45"/>
      <c r="K59" s="127"/>
      <c r="L59" s="127"/>
      <c r="M59" s="41"/>
      <c r="N59" s="41"/>
      <c r="O59" s="27"/>
      <c r="P59" s="116"/>
      <c r="R59" s="28"/>
      <c r="S59" s="28"/>
      <c r="T59" s="28"/>
      <c r="U59" s="28"/>
      <c r="V59" s="28"/>
      <c r="W59" s="28"/>
    </row>
    <row r="60" spans="1:23" s="23" customFormat="1" ht="12.75" customHeight="1" x14ac:dyDescent="0.2">
      <c r="A60" s="180"/>
      <c r="B60" s="24"/>
      <c r="C60" s="24"/>
      <c r="D60" s="24"/>
      <c r="E60" s="24"/>
      <c r="F60" s="159"/>
      <c r="G60" s="150"/>
      <c r="H60" s="160"/>
      <c r="I60" s="48"/>
      <c r="J60" s="48"/>
      <c r="K60" s="127"/>
      <c r="L60" s="127"/>
      <c r="M60" s="41"/>
      <c r="N60" s="41"/>
      <c r="O60" s="27"/>
      <c r="P60" s="116"/>
      <c r="R60" s="28"/>
      <c r="S60" s="28"/>
      <c r="T60" s="28"/>
      <c r="U60" s="28"/>
      <c r="V60" s="28"/>
      <c r="W60" s="28"/>
    </row>
    <row r="61" spans="1:23" s="23" customFormat="1" ht="12.75" customHeight="1" thickBot="1" x14ac:dyDescent="0.25">
      <c r="A61" s="181"/>
      <c r="B61" s="24"/>
      <c r="C61" s="24"/>
      <c r="D61" s="24"/>
      <c r="E61" s="24"/>
      <c r="F61" s="133"/>
      <c r="G61" s="134"/>
      <c r="H61" s="135"/>
      <c r="I61" s="161"/>
      <c r="J61" s="161"/>
      <c r="K61" s="175"/>
      <c r="L61" s="176"/>
      <c r="M61" s="176"/>
      <c r="N61" s="176"/>
      <c r="O61" s="177"/>
      <c r="P61" s="178"/>
      <c r="R61" s="28"/>
      <c r="S61" s="28"/>
      <c r="T61" s="28"/>
      <c r="U61" s="28"/>
      <c r="V61" s="28"/>
      <c r="W61" s="28"/>
    </row>
    <row r="62" spans="1:23" s="23" customFormat="1" ht="12.75" customHeight="1" thickBot="1" x14ac:dyDescent="0.3">
      <c r="A62" s="316"/>
      <c r="B62" s="317"/>
      <c r="C62" s="317"/>
      <c r="D62" s="317"/>
      <c r="E62" s="317"/>
      <c r="F62" s="317"/>
      <c r="G62" s="317"/>
      <c r="H62" s="317"/>
      <c r="I62" s="317"/>
      <c r="J62" s="317"/>
      <c r="K62" s="317"/>
      <c r="L62" s="317"/>
      <c r="M62" s="317"/>
      <c r="N62" s="317"/>
      <c r="O62" s="317"/>
      <c r="P62" s="318"/>
      <c r="R62" s="28"/>
      <c r="S62" s="28"/>
      <c r="T62" s="28"/>
      <c r="U62" s="28"/>
      <c r="V62" s="28"/>
      <c r="W62" s="28"/>
    </row>
    <row r="63" spans="1:23" s="24" customFormat="1" ht="42.75" customHeight="1" thickBot="1" x14ac:dyDescent="0.3">
      <c r="A63" s="333" t="s">
        <v>10</v>
      </c>
      <c r="B63" s="334"/>
      <c r="C63" s="334"/>
      <c r="D63" s="334"/>
      <c r="E63" s="334"/>
      <c r="F63" s="334"/>
      <c r="G63" s="334"/>
      <c r="H63" s="334"/>
      <c r="I63" s="334"/>
      <c r="J63" s="334"/>
      <c r="K63" s="334"/>
      <c r="L63" s="334"/>
      <c r="M63" s="334"/>
      <c r="N63" s="334"/>
      <c r="O63" s="334"/>
      <c r="P63" s="335"/>
      <c r="R63" s="15"/>
      <c r="S63" s="340"/>
      <c r="T63" s="336"/>
      <c r="U63" s="28"/>
      <c r="V63" s="28"/>
      <c r="W63" s="27"/>
    </row>
    <row r="64" spans="1:23" s="23" customFormat="1" ht="12.75" customHeight="1" x14ac:dyDescent="0.25">
      <c r="A64" s="109"/>
      <c r="B64" s="109"/>
      <c r="C64" s="109"/>
      <c r="D64" s="109"/>
      <c r="E64" s="58" t="s">
        <v>52</v>
      </c>
      <c r="F64" s="1"/>
      <c r="G64"/>
      <c r="H64"/>
      <c r="I64"/>
      <c r="J64"/>
      <c r="K64" s="109"/>
      <c r="L64" s="109"/>
      <c r="M64" s="109"/>
      <c r="N64" s="109"/>
      <c r="O64" s="109"/>
      <c r="P64" s="109"/>
      <c r="R64" s="15"/>
      <c r="S64" s="338"/>
      <c r="T64" s="338"/>
      <c r="U64" s="339"/>
      <c r="V64" s="339"/>
      <c r="W64" s="27"/>
    </row>
    <row r="65" spans="1:23" s="23" customFormat="1" ht="12.75" customHeight="1" x14ac:dyDescent="0.2">
      <c r="A65" s="2"/>
      <c r="B65" s="2"/>
      <c r="C65" s="2"/>
      <c r="D65" s="2"/>
      <c r="E65" s="39"/>
      <c r="F65" s="46"/>
      <c r="G65" s="46"/>
      <c r="H65" s="46"/>
      <c r="I65" s="46"/>
      <c r="J65" s="46"/>
      <c r="K65" s="2"/>
      <c r="L65" s="2"/>
      <c r="M65" s="2"/>
      <c r="N65" s="2"/>
      <c r="O65" s="2"/>
      <c r="P65" s="1"/>
      <c r="R65" s="42"/>
      <c r="S65" s="28"/>
      <c r="T65" s="28"/>
      <c r="U65" s="28"/>
      <c r="V65" s="28"/>
      <c r="W65" s="28"/>
    </row>
    <row r="66" spans="1:23" s="25" customFormat="1" ht="12.75" customHeight="1" x14ac:dyDescent="0.2">
      <c r="A66" s="1"/>
      <c r="B66" s="1"/>
      <c r="C66" s="1"/>
      <c r="D66" s="1"/>
      <c r="E66" s="39"/>
      <c r="F66" s="46"/>
      <c r="G66" s="46"/>
      <c r="H66" s="46"/>
      <c r="I66" s="46"/>
      <c r="J66" s="46"/>
      <c r="K66"/>
      <c r="L66" s="1"/>
      <c r="M66" s="1"/>
      <c r="N66" s="1"/>
      <c r="O66" s="1"/>
      <c r="P66" s="1"/>
      <c r="R66" s="28"/>
      <c r="S66" s="338"/>
      <c r="T66" s="338"/>
      <c r="U66" s="339"/>
      <c r="V66" s="339"/>
      <c r="W66" s="28"/>
    </row>
    <row r="67" spans="1:23" s="25" customFormat="1" ht="12.75" customHeight="1" x14ac:dyDescent="0.2">
      <c r="A67" s="1"/>
      <c r="B67"/>
      <c r="C67"/>
      <c r="D67"/>
      <c r="E67" s="1"/>
      <c r="F67" s="43"/>
      <c r="G67" s="43"/>
      <c r="H67" s="43"/>
      <c r="I67" s="47"/>
      <c r="J67" s="47"/>
      <c r="K67"/>
      <c r="L67"/>
      <c r="M67"/>
      <c r="N67"/>
      <c r="O67" s="1"/>
      <c r="P67" s="1"/>
      <c r="R67" s="28"/>
      <c r="S67" s="28"/>
      <c r="T67" s="28"/>
      <c r="U67" s="28"/>
      <c r="V67" s="28"/>
      <c r="W67" s="28"/>
    </row>
    <row r="68" spans="1:23" s="26" customFormat="1" ht="15" customHeight="1" x14ac:dyDescent="0.25">
      <c r="A68" s="1"/>
      <c r="B68"/>
      <c r="C68"/>
      <c r="D68"/>
      <c r="E68"/>
      <c r="F68" s="43"/>
      <c r="G68" s="43"/>
      <c r="H68" s="43"/>
      <c r="I68" s="47"/>
      <c r="J68" s="47"/>
      <c r="K68"/>
      <c r="L68"/>
      <c r="M68"/>
      <c r="N68"/>
      <c r="O68" s="1"/>
      <c r="P68" s="1"/>
      <c r="R68" s="31"/>
      <c r="S68" s="28"/>
      <c r="T68" s="28"/>
      <c r="U68" s="28"/>
      <c r="V68" s="28"/>
      <c r="W68" s="28"/>
    </row>
    <row r="69" spans="1:23" s="26" customFormat="1" ht="18" x14ac:dyDescent="0.25">
      <c r="A69" s="1"/>
      <c r="B69"/>
      <c r="C69"/>
      <c r="D69"/>
      <c r="E69"/>
      <c r="F69"/>
      <c r="G69"/>
      <c r="H69"/>
      <c r="I69"/>
      <c r="J69"/>
      <c r="K69"/>
      <c r="L69"/>
      <c r="M69"/>
      <c r="N69"/>
      <c r="O69" s="1"/>
      <c r="P69" s="1"/>
      <c r="S69" s="28"/>
      <c r="T69" s="28"/>
      <c r="U69" s="28"/>
      <c r="V69" s="28"/>
    </row>
    <row r="70" spans="1:23" x14ac:dyDescent="0.2">
      <c r="A70" s="1"/>
      <c r="S70" s="28"/>
      <c r="T70" s="28"/>
      <c r="U70" s="28"/>
      <c r="V70" s="28"/>
    </row>
    <row r="71" spans="1:23" x14ac:dyDescent="0.2">
      <c r="A71" s="1"/>
      <c r="S71" s="28"/>
      <c r="T71" s="28"/>
      <c r="U71" s="28"/>
      <c r="V71" s="28"/>
    </row>
    <row r="72" spans="1:23" x14ac:dyDescent="0.2">
      <c r="A72" s="1"/>
      <c r="S72" s="336"/>
      <c r="T72" s="336"/>
      <c r="U72" s="336"/>
      <c r="V72" s="337"/>
    </row>
    <row r="73" spans="1:23" x14ac:dyDescent="0.2">
      <c r="A73" s="1"/>
      <c r="S73" s="28"/>
      <c r="T73" s="28"/>
      <c r="U73" s="28"/>
      <c r="V73" s="28"/>
    </row>
    <row r="74" spans="1:23" x14ac:dyDescent="0.2">
      <c r="S74" s="28"/>
      <c r="T74" s="28"/>
      <c r="U74" s="28"/>
      <c r="V74" s="28"/>
    </row>
    <row r="75" spans="1:23" x14ac:dyDescent="0.2">
      <c r="S75" s="28"/>
      <c r="T75" s="28"/>
      <c r="U75" s="28"/>
      <c r="V75" s="28"/>
    </row>
    <row r="76" spans="1:23" x14ac:dyDescent="0.2">
      <c r="S76" s="28"/>
      <c r="T76" s="28"/>
      <c r="U76" s="28"/>
      <c r="V76" s="42"/>
    </row>
    <row r="77" spans="1:23" x14ac:dyDescent="0.2">
      <c r="S77" s="28"/>
      <c r="T77" s="28"/>
      <c r="U77" s="28"/>
      <c r="V77" s="28"/>
    </row>
    <row r="78" spans="1:23" x14ac:dyDescent="0.2">
      <c r="S78" s="336"/>
      <c r="T78" s="336"/>
      <c r="U78" s="28"/>
      <c r="V78" s="28"/>
    </row>
    <row r="79" spans="1:23" x14ac:dyDescent="0.2">
      <c r="S79" s="336"/>
      <c r="T79" s="336"/>
      <c r="U79" s="28"/>
      <c r="V79" s="28"/>
    </row>
  </sheetData>
  <mergeCells count="52">
    <mergeCell ref="F17:H17"/>
    <mergeCell ref="F20:J20"/>
    <mergeCell ref="F14:I14"/>
    <mergeCell ref="A16:B16"/>
    <mergeCell ref="A1:G2"/>
    <mergeCell ref="J1:L1"/>
    <mergeCell ref="I2:L2"/>
    <mergeCell ref="E10:J10"/>
    <mergeCell ref="A5:C6"/>
    <mergeCell ref="G5:L5"/>
    <mergeCell ref="G6:L6"/>
    <mergeCell ref="A7:I7"/>
    <mergeCell ref="A10:B10"/>
    <mergeCell ref="A4:F4"/>
    <mergeCell ref="R35:Y36"/>
    <mergeCell ref="A40:B40"/>
    <mergeCell ref="A19:B19"/>
    <mergeCell ref="R11:W11"/>
    <mergeCell ref="E11:H11"/>
    <mergeCell ref="A13:B13"/>
    <mergeCell ref="K26:N27"/>
    <mergeCell ref="A11:B11"/>
    <mergeCell ref="A14:B14"/>
    <mergeCell ref="A15:B15"/>
    <mergeCell ref="A17:B17"/>
    <mergeCell ref="A18:B18"/>
    <mergeCell ref="F12:H12"/>
    <mergeCell ref="E15:H15"/>
    <mergeCell ref="A26:B26"/>
    <mergeCell ref="E16:H16"/>
    <mergeCell ref="A63:P63"/>
    <mergeCell ref="S79:T79"/>
    <mergeCell ref="S72:V72"/>
    <mergeCell ref="S78:T78"/>
    <mergeCell ref="S66:V66"/>
    <mergeCell ref="S63:T63"/>
    <mergeCell ref="S64:V64"/>
    <mergeCell ref="H57:I57"/>
    <mergeCell ref="A58:P58"/>
    <mergeCell ref="A62:P62"/>
    <mergeCell ref="A44:P44"/>
    <mergeCell ref="A36:J36"/>
    <mergeCell ref="A43:P43"/>
    <mergeCell ref="K40:M40"/>
    <mergeCell ref="K41:M41"/>
    <mergeCell ref="A42:B42"/>
    <mergeCell ref="E42:G42"/>
    <mergeCell ref="K42:M42"/>
    <mergeCell ref="E40:G40"/>
    <mergeCell ref="A41:B41"/>
    <mergeCell ref="E41:G41"/>
    <mergeCell ref="A38:B38"/>
  </mergeCells>
  <phoneticPr fontId="0" type="noConversion"/>
  <hyperlinks>
    <hyperlink ref="M31" r:id="rId1" xr:uid="{00000000-0004-0000-0000-000000000000}"/>
  </hyperlinks>
  <pageMargins left="0.25" right="0.25" top="0.75" bottom="0.75" header="0.3" footer="0.3"/>
  <pageSetup scale="80"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workbookViewId="0">
      <selection activeCell="M7" sqref="M7"/>
    </sheetView>
  </sheetViews>
  <sheetFormatPr defaultColWidth="9.140625" defaultRowHeight="12.75" x14ac:dyDescent="0.2"/>
  <cols>
    <col min="1" max="2" width="9" style="226" customWidth="1"/>
    <col min="3" max="3" width="10.5703125" style="226" customWidth="1"/>
    <col min="4" max="5" width="9" style="226" customWidth="1"/>
    <col min="6" max="6" width="10.7109375" style="226" customWidth="1"/>
    <col min="7" max="7" width="10.28515625" style="226" customWidth="1"/>
    <col min="8" max="10" width="9" style="226" customWidth="1"/>
    <col min="11" max="11" width="9.140625" style="226" customWidth="1"/>
    <col min="12" max="12" width="9" style="226" customWidth="1"/>
    <col min="13" max="16384" width="9.140625" style="226"/>
  </cols>
  <sheetData>
    <row r="1" spans="1:13" ht="20.100000000000001" customHeight="1" x14ac:dyDescent="0.3">
      <c r="B1" s="272"/>
      <c r="C1" s="272"/>
      <c r="D1" s="272"/>
      <c r="E1" s="272"/>
      <c r="G1" s="271" t="s">
        <v>160</v>
      </c>
      <c r="H1" s="434"/>
      <c r="I1" s="434"/>
      <c r="J1" s="434"/>
      <c r="K1" s="434"/>
      <c r="L1" s="270"/>
    </row>
    <row r="2" spans="1:13" ht="20.100000000000001" customHeight="1" x14ac:dyDescent="0.3">
      <c r="A2" s="272"/>
      <c r="B2" s="272"/>
      <c r="C2" s="272"/>
      <c r="D2" s="272"/>
      <c r="E2" s="272"/>
      <c r="G2" s="271" t="s">
        <v>159</v>
      </c>
      <c r="H2" s="435"/>
      <c r="I2" s="435"/>
      <c r="J2" s="435"/>
      <c r="K2" s="435"/>
      <c r="L2" s="270"/>
    </row>
    <row r="3" spans="1:13" ht="20.100000000000001" customHeight="1" x14ac:dyDescent="0.3">
      <c r="A3" s="272"/>
      <c r="B3" s="272"/>
      <c r="C3" s="272"/>
      <c r="D3" s="272"/>
      <c r="E3" s="272"/>
      <c r="G3" s="271" t="s">
        <v>158</v>
      </c>
      <c r="H3" s="435"/>
      <c r="I3" s="435"/>
      <c r="J3" s="435"/>
      <c r="K3" s="435"/>
      <c r="L3" s="270"/>
    </row>
    <row r="4" spans="1:13" ht="21" customHeight="1" x14ac:dyDescent="0.3">
      <c r="A4" s="272"/>
      <c r="B4" s="272"/>
      <c r="C4" s="272"/>
      <c r="D4" s="272"/>
      <c r="E4" s="272"/>
      <c r="G4" s="271" t="s">
        <v>157</v>
      </c>
      <c r="H4" s="435"/>
      <c r="I4" s="435"/>
      <c r="J4" s="435"/>
      <c r="K4" s="435"/>
      <c r="L4" s="270"/>
    </row>
    <row r="5" spans="1:13" ht="12.75" customHeight="1" x14ac:dyDescent="0.2">
      <c r="A5" s="436" t="s">
        <v>156</v>
      </c>
      <c r="B5" s="436"/>
      <c r="C5" s="436"/>
      <c r="D5" s="436"/>
      <c r="E5" s="436"/>
    </row>
    <row r="6" spans="1:13" ht="22.5" customHeight="1" x14ac:dyDescent="0.2">
      <c r="A6" s="436"/>
      <c r="B6" s="436"/>
      <c r="C6" s="436"/>
      <c r="D6" s="436"/>
      <c r="E6" s="436"/>
    </row>
    <row r="7" spans="1:13" ht="76.5" customHeight="1" thickBot="1" x14ac:dyDescent="0.25">
      <c r="A7" s="425" t="s">
        <v>155</v>
      </c>
      <c r="B7" s="425"/>
      <c r="C7" s="425"/>
      <c r="D7" s="425"/>
      <c r="E7" s="425"/>
      <c r="F7" s="425"/>
      <c r="G7" s="425"/>
      <c r="H7" s="425"/>
      <c r="I7" s="425"/>
      <c r="J7" s="425"/>
      <c r="K7" s="425"/>
      <c r="L7" s="243"/>
    </row>
    <row r="8" spans="1:13" ht="15" customHeight="1" thickTop="1" x14ac:dyDescent="0.2"/>
    <row r="9" spans="1:13" ht="30" customHeight="1" x14ac:dyDescent="0.25">
      <c r="A9" s="227"/>
      <c r="B9" s="426" t="s">
        <v>72</v>
      </c>
      <c r="C9" s="426"/>
      <c r="D9" s="427" t="s">
        <v>154</v>
      </c>
      <c r="E9" s="427"/>
      <c r="F9" s="427"/>
      <c r="G9" s="427"/>
      <c r="H9" s="269" t="s">
        <v>153</v>
      </c>
      <c r="I9" s="267"/>
      <c r="J9" s="268" t="s">
        <v>152</v>
      </c>
      <c r="L9" s="267"/>
      <c r="M9" s="227"/>
    </row>
    <row r="10" spans="1:13" ht="15" x14ac:dyDescent="0.2">
      <c r="A10" s="227"/>
      <c r="B10" s="234"/>
      <c r="C10" s="234"/>
      <c r="D10" s="234"/>
      <c r="E10" s="234"/>
      <c r="F10" s="234"/>
      <c r="H10" s="234" t="s">
        <v>52</v>
      </c>
      <c r="I10" s="234"/>
      <c r="J10" s="266"/>
      <c r="L10" s="234"/>
      <c r="M10" s="227"/>
    </row>
    <row r="11" spans="1:13" ht="16.5" x14ac:dyDescent="0.3">
      <c r="A11" s="227"/>
      <c r="B11" s="258" t="s">
        <v>151</v>
      </c>
      <c r="C11" s="256">
        <v>1023</v>
      </c>
      <c r="D11" s="256" t="s">
        <v>150</v>
      </c>
      <c r="E11" s="256"/>
      <c r="F11" s="256"/>
      <c r="H11" s="264" t="s">
        <v>52</v>
      </c>
      <c r="I11" s="254"/>
      <c r="J11" s="253" t="e">
        <f t="shared" ref="J11:J20" si="0">VLOOKUP(H11,$F$54:$G$58,2,FALSE)</f>
        <v>#N/A</v>
      </c>
      <c r="L11" s="235"/>
      <c r="M11" s="227"/>
    </row>
    <row r="12" spans="1:13" ht="16.5" x14ac:dyDescent="0.3">
      <c r="A12" s="227"/>
      <c r="B12" s="258" t="s">
        <v>149</v>
      </c>
      <c r="C12" s="256">
        <v>2003</v>
      </c>
      <c r="D12" s="257" t="s">
        <v>148</v>
      </c>
      <c r="F12" s="256"/>
      <c r="H12" s="264" t="s">
        <v>52</v>
      </c>
      <c r="I12" s="254"/>
      <c r="J12" s="253" t="e">
        <f t="shared" si="0"/>
        <v>#N/A</v>
      </c>
      <c r="L12" s="235"/>
      <c r="M12" s="227"/>
    </row>
    <row r="13" spans="1:13" ht="16.5" x14ac:dyDescent="0.3">
      <c r="A13" s="227"/>
      <c r="B13" s="258" t="s">
        <v>145</v>
      </c>
      <c r="C13" s="256">
        <v>2003</v>
      </c>
      <c r="D13" s="256" t="s">
        <v>147</v>
      </c>
      <c r="E13" s="256"/>
      <c r="F13" s="256"/>
      <c r="H13" s="264" t="s">
        <v>52</v>
      </c>
      <c r="I13" s="254"/>
      <c r="J13" s="253" t="e">
        <f t="shared" si="0"/>
        <v>#N/A</v>
      </c>
      <c r="L13" s="235"/>
      <c r="M13" s="227"/>
    </row>
    <row r="14" spans="1:13" ht="16.5" x14ac:dyDescent="0.3">
      <c r="A14" s="265" t="s">
        <v>146</v>
      </c>
      <c r="B14" s="258" t="s">
        <v>145</v>
      </c>
      <c r="C14" s="256">
        <v>2103</v>
      </c>
      <c r="D14" s="256" t="s">
        <v>144</v>
      </c>
      <c r="E14" s="256"/>
      <c r="F14" s="256"/>
      <c r="H14" s="264" t="s">
        <v>52</v>
      </c>
      <c r="I14" s="254"/>
      <c r="J14" s="253" t="e">
        <f t="shared" si="0"/>
        <v>#N/A</v>
      </c>
      <c r="L14" s="235"/>
      <c r="M14" s="227"/>
    </row>
    <row r="15" spans="1:13" ht="16.5" x14ac:dyDescent="0.3">
      <c r="A15" s="263" t="s">
        <v>143</v>
      </c>
      <c r="B15" s="258" t="s">
        <v>140</v>
      </c>
      <c r="C15" s="256">
        <v>2103</v>
      </c>
      <c r="D15" s="256" t="s">
        <v>142</v>
      </c>
      <c r="E15" s="256"/>
      <c r="F15" s="256"/>
      <c r="H15" s="255" t="s">
        <v>52</v>
      </c>
      <c r="I15" s="254"/>
      <c r="J15" s="253" t="e">
        <f t="shared" si="0"/>
        <v>#N/A</v>
      </c>
      <c r="L15" s="235"/>
      <c r="M15" s="227"/>
    </row>
    <row r="16" spans="1:13" ht="16.5" x14ac:dyDescent="0.3">
      <c r="A16" s="263" t="s">
        <v>141</v>
      </c>
      <c r="B16" s="258" t="s">
        <v>140</v>
      </c>
      <c r="C16" s="256">
        <v>2203</v>
      </c>
      <c r="D16" s="256" t="s">
        <v>139</v>
      </c>
      <c r="E16" s="256"/>
      <c r="F16" s="256"/>
      <c r="H16" s="255" t="s">
        <v>52</v>
      </c>
      <c r="I16" s="254"/>
      <c r="J16" s="253" t="e">
        <f t="shared" si="0"/>
        <v>#N/A</v>
      </c>
      <c r="L16" s="235"/>
      <c r="M16" s="227"/>
    </row>
    <row r="17" spans="1:13" ht="16.5" x14ac:dyDescent="0.3">
      <c r="A17" s="262" t="s">
        <v>138</v>
      </c>
      <c r="B17" s="261" t="s">
        <v>136</v>
      </c>
      <c r="C17" s="256">
        <v>2003</v>
      </c>
      <c r="D17" s="256" t="s">
        <v>137</v>
      </c>
      <c r="H17" s="255" t="s">
        <v>52</v>
      </c>
      <c r="I17" s="254"/>
      <c r="J17" s="253" t="e">
        <f t="shared" si="0"/>
        <v>#N/A</v>
      </c>
      <c r="L17" s="235"/>
      <c r="M17" s="227"/>
    </row>
    <row r="18" spans="1:13" ht="16.5" x14ac:dyDescent="0.3">
      <c r="A18" s="227"/>
      <c r="B18" s="258" t="s">
        <v>136</v>
      </c>
      <c r="C18" s="256">
        <v>2013</v>
      </c>
      <c r="D18" s="256" t="s">
        <v>135</v>
      </c>
      <c r="E18" s="256"/>
      <c r="F18" s="256"/>
      <c r="G18" s="256"/>
      <c r="H18" s="260" t="s">
        <v>52</v>
      </c>
      <c r="I18" s="254"/>
      <c r="J18" s="253" t="e">
        <f t="shared" si="0"/>
        <v>#N/A</v>
      </c>
      <c r="L18" s="235"/>
      <c r="M18" s="227"/>
    </row>
    <row r="19" spans="1:13" ht="16.5" x14ac:dyDescent="0.3">
      <c r="A19" s="259"/>
      <c r="B19" s="258" t="s">
        <v>134</v>
      </c>
      <c r="C19" s="256">
        <v>2053</v>
      </c>
      <c r="D19" s="256" t="s">
        <v>133</v>
      </c>
      <c r="E19" s="256"/>
      <c r="F19" s="256"/>
      <c r="G19" s="256"/>
      <c r="H19" s="255" t="s">
        <v>52</v>
      </c>
      <c r="I19" s="254"/>
      <c r="J19" s="253" t="e">
        <f t="shared" si="0"/>
        <v>#N/A</v>
      </c>
      <c r="L19" s="235"/>
      <c r="M19" s="227"/>
    </row>
    <row r="20" spans="1:13" ht="16.5" x14ac:dyDescent="0.3">
      <c r="B20" s="258" t="s">
        <v>132</v>
      </c>
      <c r="C20" s="256">
        <v>2003</v>
      </c>
      <c r="D20" s="257" t="s">
        <v>131</v>
      </c>
      <c r="G20" s="256"/>
      <c r="H20" s="255" t="s">
        <v>52</v>
      </c>
      <c r="I20" s="254"/>
      <c r="J20" s="253" t="e">
        <f t="shared" si="0"/>
        <v>#N/A</v>
      </c>
      <c r="L20" s="235"/>
      <c r="M20" s="227"/>
    </row>
    <row r="21" spans="1:13" ht="15.75" thickBot="1" x14ac:dyDescent="0.25">
      <c r="H21" s="235"/>
      <c r="I21" s="235"/>
      <c r="J21" s="235"/>
      <c r="L21" s="235"/>
      <c r="M21" s="227"/>
    </row>
    <row r="22" spans="1:13" ht="15" customHeight="1" x14ac:dyDescent="0.3">
      <c r="C22" s="252" t="e">
        <f>SUM(J11:J20)</f>
        <v>#N/A</v>
      </c>
      <c r="D22" s="428" t="s">
        <v>130</v>
      </c>
      <c r="E22" s="251" t="e">
        <f>C22/30</f>
        <v>#N/A</v>
      </c>
      <c r="H22" s="430" t="s">
        <v>129</v>
      </c>
      <c r="I22" s="431"/>
      <c r="J22" s="432" t="e">
        <f>SUM(J11:J20)</f>
        <v>#N/A</v>
      </c>
      <c r="K22" s="250"/>
    </row>
    <row r="23" spans="1:13" ht="15" customHeight="1" thickBot="1" x14ac:dyDescent="0.25">
      <c r="C23" s="249" t="s">
        <v>129</v>
      </c>
      <c r="D23" s="429"/>
      <c r="E23" s="248" t="s">
        <v>128</v>
      </c>
      <c r="F23" s="247"/>
      <c r="G23" s="247"/>
      <c r="H23" s="430"/>
      <c r="I23" s="431"/>
      <c r="J23" s="433"/>
    </row>
    <row r="24" spans="1:13" s="247" customFormat="1" ht="15" customHeight="1" thickBot="1" x14ac:dyDescent="0.25"/>
    <row r="25" spans="1:13" s="227" customFormat="1" ht="16.5" thickBot="1" x14ac:dyDescent="0.3">
      <c r="A25" s="419" t="s">
        <v>127</v>
      </c>
      <c r="B25" s="419"/>
      <c r="C25" s="419"/>
      <c r="D25" s="419"/>
      <c r="F25" s="246" t="s">
        <v>126</v>
      </c>
      <c r="G25" s="246"/>
      <c r="H25" s="246"/>
      <c r="J25" s="245"/>
    </row>
    <row r="26" spans="1:13" s="227" customFormat="1" ht="49.5" customHeight="1" x14ac:dyDescent="0.2">
      <c r="A26" s="420" t="s">
        <v>125</v>
      </c>
      <c r="B26" s="421"/>
      <c r="C26" s="421"/>
      <c r="D26" s="421"/>
      <c r="E26" s="421"/>
      <c r="F26" s="421"/>
      <c r="G26" s="421"/>
      <c r="H26" s="421"/>
      <c r="I26" s="421"/>
      <c r="J26" s="422"/>
      <c r="K26" s="423"/>
      <c r="L26" s="243"/>
    </row>
    <row r="27" spans="1:13" s="227" customFormat="1" ht="25.5" customHeight="1" x14ac:dyDescent="0.2">
      <c r="A27" s="244"/>
      <c r="B27" s="244"/>
      <c r="C27" s="244"/>
      <c r="D27" s="244"/>
      <c r="E27" s="244"/>
      <c r="F27" s="244"/>
      <c r="G27" s="244"/>
      <c r="H27" s="244"/>
      <c r="I27" s="244"/>
      <c r="J27" s="244"/>
      <c r="K27" s="244"/>
      <c r="L27" s="243"/>
    </row>
    <row r="28" spans="1:13" s="227" customFormat="1" ht="15" x14ac:dyDescent="0.2">
      <c r="A28" s="424" t="s">
        <v>124</v>
      </c>
      <c r="B28" s="424"/>
      <c r="C28" s="242" t="s">
        <v>12</v>
      </c>
      <c r="D28" s="424" t="s">
        <v>123</v>
      </c>
      <c r="E28" s="424"/>
      <c r="H28" s="241" t="s">
        <v>122</v>
      </c>
      <c r="I28" s="241"/>
    </row>
    <row r="29" spans="1:13" s="227" customFormat="1" ht="12" customHeight="1" x14ac:dyDescent="0.2">
      <c r="A29" s="404" t="s">
        <v>121</v>
      </c>
      <c r="B29" s="405"/>
      <c r="C29" s="408"/>
      <c r="D29" s="410"/>
      <c r="E29" s="397"/>
      <c r="F29" s="397"/>
      <c r="G29" s="398"/>
      <c r="H29" s="410"/>
      <c r="I29" s="397"/>
      <c r="J29" s="397"/>
      <c r="K29" s="398"/>
    </row>
    <row r="30" spans="1:13" s="227" customFormat="1" ht="12" customHeight="1" x14ac:dyDescent="0.2">
      <c r="A30" s="406"/>
      <c r="B30" s="407"/>
      <c r="C30" s="409"/>
      <c r="D30" s="411"/>
      <c r="E30" s="399"/>
      <c r="F30" s="399"/>
      <c r="G30" s="400"/>
      <c r="H30" s="411"/>
      <c r="I30" s="399"/>
      <c r="J30" s="399"/>
      <c r="K30" s="400"/>
    </row>
    <row r="31" spans="1:13" s="227" customFormat="1" ht="12" customHeight="1" x14ac:dyDescent="0.2">
      <c r="A31" s="404" t="s">
        <v>120</v>
      </c>
      <c r="B31" s="405"/>
      <c r="C31" s="408"/>
      <c r="D31" s="410"/>
      <c r="E31" s="397"/>
      <c r="F31" s="397"/>
      <c r="G31" s="398"/>
      <c r="H31" s="410"/>
      <c r="I31" s="397"/>
      <c r="J31" s="397"/>
      <c r="K31" s="398"/>
    </row>
    <row r="32" spans="1:13" s="227" customFormat="1" ht="16.5" customHeight="1" x14ac:dyDescent="0.2">
      <c r="A32" s="406"/>
      <c r="B32" s="407"/>
      <c r="C32" s="409"/>
      <c r="D32" s="411"/>
      <c r="E32" s="399"/>
      <c r="F32" s="399"/>
      <c r="G32" s="400"/>
      <c r="H32" s="411"/>
      <c r="I32" s="399"/>
      <c r="J32" s="399"/>
      <c r="K32" s="400"/>
    </row>
    <row r="33" spans="1:11" s="227" customFormat="1" ht="12" customHeight="1" x14ac:dyDescent="0.2">
      <c r="A33" s="412" t="s">
        <v>119</v>
      </c>
      <c r="B33" s="405"/>
      <c r="C33" s="408"/>
      <c r="D33" s="410"/>
      <c r="E33" s="397"/>
      <c r="F33" s="397"/>
      <c r="G33" s="398"/>
      <c r="H33" s="410"/>
      <c r="I33" s="397"/>
      <c r="J33" s="397"/>
      <c r="K33" s="398"/>
    </row>
    <row r="34" spans="1:11" s="227" customFormat="1" ht="12" customHeight="1" x14ac:dyDescent="0.2">
      <c r="A34" s="413"/>
      <c r="B34" s="414"/>
      <c r="C34" s="415"/>
      <c r="D34" s="416"/>
      <c r="E34" s="417"/>
      <c r="F34" s="417"/>
      <c r="G34" s="418"/>
      <c r="H34" s="411"/>
      <c r="I34" s="399"/>
      <c r="J34" s="399"/>
      <c r="K34" s="400"/>
    </row>
    <row r="35" spans="1:11" s="227" customFormat="1" ht="12" customHeight="1" x14ac:dyDescent="0.2">
      <c r="A35" s="394" t="s">
        <v>118</v>
      </c>
      <c r="B35" s="394"/>
      <c r="C35" s="395"/>
      <c r="D35" s="396"/>
      <c r="E35" s="396"/>
      <c r="F35" s="396"/>
      <c r="G35" s="396"/>
      <c r="H35" s="397"/>
      <c r="I35" s="397"/>
      <c r="J35" s="397"/>
      <c r="K35" s="398"/>
    </row>
    <row r="36" spans="1:11" s="227" customFormat="1" ht="12" customHeight="1" x14ac:dyDescent="0.2">
      <c r="A36" s="394"/>
      <c r="B36" s="394"/>
      <c r="C36" s="395"/>
      <c r="D36" s="396"/>
      <c r="E36" s="396"/>
      <c r="F36" s="396"/>
      <c r="G36" s="396"/>
      <c r="H36" s="399"/>
      <c r="I36" s="399"/>
      <c r="J36" s="399"/>
      <c r="K36" s="400"/>
    </row>
    <row r="37" spans="1:11" s="237" customFormat="1" ht="12" customHeight="1" x14ac:dyDescent="0.3">
      <c r="A37" s="240"/>
      <c r="B37" s="240"/>
      <c r="C37" s="239"/>
      <c r="D37" s="238"/>
      <c r="E37" s="238"/>
      <c r="F37" s="238"/>
      <c r="G37" s="238"/>
      <c r="H37" s="238"/>
      <c r="I37" s="238"/>
      <c r="J37" s="238"/>
      <c r="K37" s="238"/>
    </row>
    <row r="38" spans="1:11" s="234" customFormat="1" ht="15" x14ac:dyDescent="0.25">
      <c r="A38" s="236" t="s">
        <v>117</v>
      </c>
      <c r="B38" s="236"/>
      <c r="C38" s="236"/>
      <c r="D38" s="236"/>
      <c r="E38" s="236"/>
      <c r="F38" s="235"/>
      <c r="G38" s="235"/>
      <c r="H38" s="235"/>
      <c r="I38" s="235"/>
      <c r="J38" s="235"/>
      <c r="K38" s="235"/>
    </row>
    <row r="39" spans="1:11" s="227" customFormat="1" ht="15" x14ac:dyDescent="0.2">
      <c r="A39" s="401" t="s">
        <v>116</v>
      </c>
      <c r="B39" s="402"/>
      <c r="C39" s="402"/>
      <c r="D39" s="402"/>
      <c r="E39" s="402"/>
      <c r="F39" s="402"/>
      <c r="G39" s="402"/>
      <c r="H39" s="402"/>
      <c r="I39" s="402"/>
      <c r="J39" s="402"/>
      <c r="K39" s="403"/>
    </row>
    <row r="40" spans="1:11" s="227" customFormat="1" ht="15.75" x14ac:dyDescent="0.25">
      <c r="A40" s="391" t="s">
        <v>72</v>
      </c>
      <c r="B40" s="391"/>
      <c r="C40" s="391"/>
      <c r="D40" s="391" t="s">
        <v>115</v>
      </c>
      <c r="E40" s="392"/>
      <c r="F40" s="391" t="s">
        <v>114</v>
      </c>
      <c r="G40" s="393"/>
      <c r="H40" s="391" t="s">
        <v>113</v>
      </c>
      <c r="I40" s="392"/>
      <c r="J40" s="392"/>
      <c r="K40" s="392"/>
    </row>
    <row r="41" spans="1:11" s="227" customFormat="1" ht="15" x14ac:dyDescent="0.2">
      <c r="A41" s="382"/>
      <c r="B41" s="385"/>
      <c r="C41" s="383"/>
      <c r="D41" s="384"/>
      <c r="E41" s="384"/>
      <c r="F41" s="384"/>
      <c r="G41" s="384"/>
      <c r="H41" s="382"/>
      <c r="I41" s="385"/>
      <c r="J41" s="385"/>
      <c r="K41" s="383"/>
    </row>
    <row r="42" spans="1:11" s="227" customFormat="1" ht="15" x14ac:dyDescent="0.2">
      <c r="A42" s="382"/>
      <c r="B42" s="385"/>
      <c r="C42" s="383"/>
      <c r="D42" s="384"/>
      <c r="E42" s="384"/>
      <c r="F42" s="384"/>
      <c r="G42" s="384"/>
      <c r="H42" s="382"/>
      <c r="I42" s="385"/>
      <c r="J42" s="385"/>
      <c r="K42" s="383"/>
    </row>
    <row r="43" spans="1:11" s="227" customFormat="1" ht="15" x14ac:dyDescent="0.2">
      <c r="A43" s="382"/>
      <c r="B43" s="385"/>
      <c r="C43" s="383"/>
      <c r="D43" s="384"/>
      <c r="E43" s="384"/>
      <c r="F43" s="384"/>
      <c r="G43" s="384"/>
      <c r="H43" s="382"/>
      <c r="I43" s="385"/>
      <c r="J43" s="385"/>
      <c r="K43" s="383"/>
    </row>
    <row r="44" spans="1:11" s="227" customFormat="1" ht="15" x14ac:dyDescent="0.2">
      <c r="A44" s="382"/>
      <c r="B44" s="385"/>
      <c r="C44" s="383"/>
      <c r="D44" s="384"/>
      <c r="E44" s="384"/>
      <c r="F44" s="384"/>
      <c r="G44" s="384"/>
      <c r="H44" s="382"/>
      <c r="I44" s="385"/>
      <c r="J44" s="385"/>
      <c r="K44" s="383"/>
    </row>
    <row r="45" spans="1:11" s="227" customFormat="1" ht="15" x14ac:dyDescent="0.2">
      <c r="A45" s="382"/>
      <c r="B45" s="385"/>
      <c r="C45" s="383"/>
      <c r="D45" s="387"/>
      <c r="E45" s="387"/>
      <c r="F45" s="387"/>
      <c r="G45" s="387"/>
      <c r="H45" s="388"/>
      <c r="I45" s="389"/>
      <c r="J45" s="389"/>
      <c r="K45" s="390"/>
    </row>
    <row r="46" spans="1:11" s="227" customFormat="1" ht="15" x14ac:dyDescent="0.2">
      <c r="A46" s="382"/>
      <c r="B46" s="385"/>
      <c r="C46" s="383"/>
      <c r="D46" s="384"/>
      <c r="E46" s="384"/>
      <c r="F46" s="384"/>
      <c r="G46" s="384"/>
      <c r="H46" s="382"/>
      <c r="I46" s="385"/>
      <c r="J46" s="385"/>
      <c r="K46" s="383"/>
    </row>
    <row r="47" spans="1:11" s="227" customFormat="1" ht="15" x14ac:dyDescent="0.2">
      <c r="A47" s="233"/>
      <c r="B47" s="232"/>
      <c r="C47" s="231"/>
      <c r="D47" s="382"/>
      <c r="E47" s="383"/>
      <c r="F47" s="384"/>
      <c r="G47" s="384"/>
      <c r="H47" s="382"/>
      <c r="I47" s="385"/>
      <c r="J47" s="385"/>
      <c r="K47" s="383"/>
    </row>
    <row r="48" spans="1:11" s="227" customFormat="1" ht="15" x14ac:dyDescent="0.2">
      <c r="A48" s="382"/>
      <c r="B48" s="385"/>
      <c r="C48" s="383"/>
      <c r="D48" s="384"/>
      <c r="E48" s="384"/>
      <c r="F48" s="384"/>
      <c r="G48" s="384"/>
      <c r="H48" s="382"/>
      <c r="I48" s="385"/>
      <c r="J48" s="385"/>
      <c r="K48" s="383"/>
    </row>
    <row r="49" spans="1:11" s="227" customFormat="1" ht="15" x14ac:dyDescent="0.2">
      <c r="A49" s="233"/>
      <c r="B49" s="232"/>
      <c r="C49" s="231"/>
      <c r="D49" s="382"/>
      <c r="E49" s="383"/>
      <c r="F49" s="384"/>
      <c r="G49" s="384"/>
      <c r="H49" s="382"/>
      <c r="I49" s="385"/>
      <c r="J49" s="385"/>
      <c r="K49" s="383"/>
    </row>
    <row r="50" spans="1:11" s="227" customFormat="1" ht="15" x14ac:dyDescent="0.2">
      <c r="A50" s="382"/>
      <c r="B50" s="385"/>
      <c r="C50" s="383"/>
      <c r="D50" s="384"/>
      <c r="E50" s="384"/>
      <c r="F50" s="384"/>
      <c r="G50" s="384"/>
      <c r="H50" s="382"/>
      <c r="I50" s="385"/>
      <c r="J50" s="385"/>
      <c r="K50" s="383"/>
    </row>
    <row r="51" spans="1:11" s="227" customFormat="1" ht="15" x14ac:dyDescent="0.2"/>
    <row r="52" spans="1:11" s="227" customFormat="1" ht="15.75" x14ac:dyDescent="0.25">
      <c r="B52" s="386" t="s">
        <v>112</v>
      </c>
      <c r="C52" s="386"/>
      <c r="D52" s="386"/>
      <c r="E52" s="386"/>
      <c r="F52" s="386"/>
      <c r="G52" s="386"/>
      <c r="H52" s="386"/>
      <c r="I52" s="386"/>
      <c r="J52" s="230" t="s">
        <v>111</v>
      </c>
      <c r="K52" s="229">
        <v>44076</v>
      </c>
    </row>
    <row r="53" spans="1:11" s="227" customFormat="1" ht="15" x14ac:dyDescent="0.2">
      <c r="B53" s="380" t="s">
        <v>110</v>
      </c>
      <c r="C53" s="381"/>
      <c r="D53" s="381"/>
      <c r="E53" s="381"/>
      <c r="F53" s="381"/>
      <c r="G53" s="381"/>
      <c r="H53" s="381"/>
      <c r="I53" s="381"/>
      <c r="J53" s="381"/>
    </row>
    <row r="54" spans="1:11" s="227" customFormat="1" ht="15" x14ac:dyDescent="0.2">
      <c r="F54" s="228" t="s">
        <v>102</v>
      </c>
      <c r="G54" s="228">
        <v>12</v>
      </c>
    </row>
    <row r="55" spans="1:11" s="227" customFormat="1" ht="15" x14ac:dyDescent="0.2">
      <c r="F55" s="228" t="s">
        <v>109</v>
      </c>
      <c r="G55" s="228">
        <v>9</v>
      </c>
    </row>
    <row r="56" spans="1:11" s="227" customFormat="1" ht="15" x14ac:dyDescent="0.2">
      <c r="F56" s="228" t="s">
        <v>108</v>
      </c>
      <c r="G56" s="228">
        <v>6</v>
      </c>
    </row>
    <row r="57" spans="1:11" s="227" customFormat="1" ht="15" x14ac:dyDescent="0.2">
      <c r="F57" s="228" t="s">
        <v>107</v>
      </c>
      <c r="G57" s="228">
        <v>3</v>
      </c>
    </row>
    <row r="58" spans="1:11" s="227" customFormat="1" ht="15" x14ac:dyDescent="0.2">
      <c r="F58" s="228" t="s">
        <v>106</v>
      </c>
      <c r="G58" s="228">
        <v>0</v>
      </c>
    </row>
    <row r="59" spans="1:11" s="227" customFormat="1" ht="15" x14ac:dyDescent="0.2"/>
    <row r="60" spans="1:11" s="227" customFormat="1" ht="15" x14ac:dyDescent="0.2"/>
    <row r="61" spans="1:11" s="227" customFormat="1" ht="15" x14ac:dyDescent="0.2"/>
    <row r="62" spans="1:11" s="227" customFormat="1" ht="15" x14ac:dyDescent="0.2"/>
    <row r="63" spans="1:11" s="227" customFormat="1" ht="15" x14ac:dyDescent="0.2"/>
    <row r="64" spans="1:11" s="227" customFormat="1" ht="15" x14ac:dyDescent="0.2"/>
    <row r="65" s="227" customFormat="1" ht="15" x14ac:dyDescent="0.2"/>
    <row r="66" s="227" customFormat="1" ht="15" x14ac:dyDescent="0.2"/>
    <row r="67" s="227" customFormat="1" ht="15" x14ac:dyDescent="0.2"/>
    <row r="68" s="227" customFormat="1" ht="15" x14ac:dyDescent="0.2"/>
    <row r="69" s="227" customFormat="1" ht="15" x14ac:dyDescent="0.2"/>
    <row r="70" s="227" customFormat="1" ht="15" x14ac:dyDescent="0.2"/>
    <row r="71" s="227" customFormat="1" ht="15" x14ac:dyDescent="0.2"/>
    <row r="72" s="227" customFormat="1" ht="15" x14ac:dyDescent="0.2"/>
    <row r="73" s="227" customFormat="1" ht="15" x14ac:dyDescent="0.2"/>
    <row r="74" s="227" customFormat="1" ht="15" x14ac:dyDescent="0.2"/>
    <row r="75" s="227" customFormat="1" ht="15" x14ac:dyDescent="0.2"/>
    <row r="76" s="227" customFormat="1" ht="15" x14ac:dyDescent="0.2"/>
    <row r="77" s="227" customFormat="1" ht="15" x14ac:dyDescent="0.2"/>
    <row r="78" s="227" customFormat="1" ht="15" x14ac:dyDescent="0.2"/>
    <row r="79" s="227" customFormat="1" ht="15" x14ac:dyDescent="0.2"/>
    <row r="80" s="227" customFormat="1" ht="15" x14ac:dyDescent="0.2"/>
    <row r="81" s="227" customFormat="1" ht="15" x14ac:dyDescent="0.2"/>
    <row r="82" s="227" customFormat="1" ht="15" x14ac:dyDescent="0.2"/>
    <row r="83" s="227" customFormat="1" ht="15" x14ac:dyDescent="0.2"/>
    <row r="84" s="227" customFormat="1" ht="15" x14ac:dyDescent="0.2"/>
    <row r="85" s="227" customFormat="1" ht="15" x14ac:dyDescent="0.2"/>
    <row r="86" s="227" customFormat="1" ht="15" x14ac:dyDescent="0.2"/>
    <row r="87" s="227" customFormat="1" ht="15" x14ac:dyDescent="0.2"/>
    <row r="88" s="227" customFormat="1" ht="15" x14ac:dyDescent="0.2"/>
    <row r="89" s="227" customFormat="1" ht="15" x14ac:dyDescent="0.2"/>
    <row r="90" s="227" customFormat="1" ht="15" x14ac:dyDescent="0.2"/>
    <row r="91" s="227" customFormat="1" ht="15" x14ac:dyDescent="0.2"/>
    <row r="92" s="227" customFormat="1" ht="15" x14ac:dyDescent="0.2"/>
    <row r="93" s="227" customFormat="1" ht="15" x14ac:dyDescent="0.2"/>
    <row r="94" s="227" customFormat="1" ht="15" x14ac:dyDescent="0.2"/>
    <row r="95" s="227" customFormat="1" ht="15" x14ac:dyDescent="0.2"/>
    <row r="96" s="227" customFormat="1" ht="15" x14ac:dyDescent="0.2"/>
    <row r="97" s="227" customFormat="1" ht="15" x14ac:dyDescent="0.2"/>
    <row r="98" s="227" customFormat="1" ht="15" x14ac:dyDescent="0.2"/>
    <row r="99" s="227" customFormat="1" ht="15" x14ac:dyDescent="0.2"/>
    <row r="100" s="227" customFormat="1" ht="15" x14ac:dyDescent="0.2"/>
    <row r="101" s="227" customFormat="1" ht="15" x14ac:dyDescent="0.2"/>
    <row r="102" s="227" customFormat="1" ht="15" x14ac:dyDescent="0.2"/>
    <row r="103" s="227" customFormat="1" ht="15" x14ac:dyDescent="0.2"/>
    <row r="104" s="227" customFormat="1" ht="15" x14ac:dyDescent="0.2"/>
    <row r="105" s="227" customFormat="1" ht="15" x14ac:dyDescent="0.2"/>
    <row r="106" s="227" customFormat="1" ht="15" x14ac:dyDescent="0.2"/>
    <row r="107" s="227" customFormat="1" ht="15" x14ac:dyDescent="0.2"/>
    <row r="108" s="227" customFormat="1" ht="15" x14ac:dyDescent="0.2"/>
    <row r="109" s="227" customFormat="1" ht="15" x14ac:dyDescent="0.2"/>
    <row r="110" s="227" customFormat="1" ht="15" x14ac:dyDescent="0.2"/>
    <row r="111" s="227" customFormat="1" ht="15" x14ac:dyDescent="0.2"/>
    <row r="112" s="227" customFormat="1" ht="15" x14ac:dyDescent="0.2"/>
    <row r="113" s="227" customFormat="1" ht="15" x14ac:dyDescent="0.2"/>
    <row r="114" s="227" customFormat="1" ht="15" x14ac:dyDescent="0.2"/>
    <row r="115" s="227" customFormat="1" ht="15" x14ac:dyDescent="0.2"/>
    <row r="116" s="227" customFormat="1" ht="15" x14ac:dyDescent="0.2"/>
    <row r="117" s="227" customFormat="1" ht="15" x14ac:dyDescent="0.2"/>
    <row r="118" s="227" customFormat="1" ht="15" x14ac:dyDescent="0.2"/>
    <row r="119" s="227" customFormat="1" ht="15" x14ac:dyDescent="0.2"/>
    <row r="120" s="227" customFormat="1" ht="15" x14ac:dyDescent="0.2"/>
    <row r="121" s="227" customFormat="1" ht="15" x14ac:dyDescent="0.2"/>
    <row r="122" s="227" customFormat="1" ht="15" x14ac:dyDescent="0.2"/>
    <row r="123" s="227" customFormat="1" ht="15" x14ac:dyDescent="0.2"/>
    <row r="124" s="227" customFormat="1" ht="15" x14ac:dyDescent="0.2"/>
    <row r="125" s="227" customFormat="1" ht="15" x14ac:dyDescent="0.2"/>
    <row r="126" s="227" customFormat="1" ht="15" x14ac:dyDescent="0.2"/>
    <row r="127" s="227" customFormat="1" ht="15" x14ac:dyDescent="0.2"/>
    <row r="128" s="227" customFormat="1" ht="15" x14ac:dyDescent="0.2"/>
    <row r="129" s="227" customFormat="1" ht="15" x14ac:dyDescent="0.2"/>
    <row r="130" s="227" customFormat="1" ht="15" x14ac:dyDescent="0.2"/>
    <row r="131" s="227" customFormat="1" ht="15" x14ac:dyDescent="0.2"/>
    <row r="132" s="227" customFormat="1" ht="15" x14ac:dyDescent="0.2"/>
    <row r="133" s="227" customFormat="1" ht="15" x14ac:dyDescent="0.2"/>
    <row r="134" s="227" customFormat="1" ht="15" x14ac:dyDescent="0.2"/>
    <row r="135" s="227" customFormat="1" ht="15" x14ac:dyDescent="0.2"/>
    <row r="136" s="227" customFormat="1" ht="15" x14ac:dyDescent="0.2"/>
    <row r="137" s="227" customFormat="1" ht="15" x14ac:dyDescent="0.2"/>
    <row r="138" s="227" customFormat="1" ht="15" x14ac:dyDescent="0.2"/>
    <row r="139" s="227" customFormat="1" ht="15" x14ac:dyDescent="0.2"/>
    <row r="140" s="227" customFormat="1" ht="15" x14ac:dyDescent="0.2"/>
    <row r="141" s="227" customFormat="1" ht="15" x14ac:dyDescent="0.2"/>
    <row r="142" s="227" customFormat="1" ht="15" x14ac:dyDescent="0.2"/>
    <row r="143" s="227" customFormat="1" ht="15" x14ac:dyDescent="0.2"/>
    <row r="144" s="227" customFormat="1" ht="15" x14ac:dyDescent="0.2"/>
    <row r="145" s="227" customFormat="1" ht="15" x14ac:dyDescent="0.2"/>
    <row r="146" s="227" customFormat="1" ht="15" x14ac:dyDescent="0.2"/>
    <row r="147" s="227" customFormat="1" ht="15" x14ac:dyDescent="0.2"/>
    <row r="148" s="227" customFormat="1" ht="15" x14ac:dyDescent="0.2"/>
    <row r="149" s="227" customFormat="1" ht="15" x14ac:dyDescent="0.2"/>
    <row r="150" s="227" customFormat="1" ht="15" x14ac:dyDescent="0.2"/>
    <row r="151" s="227" customFormat="1" ht="15" x14ac:dyDescent="0.2"/>
    <row r="152" s="227" customFormat="1" ht="15" x14ac:dyDescent="0.2"/>
    <row r="153" s="227" customFormat="1" ht="15" x14ac:dyDescent="0.2"/>
    <row r="154" s="227" customFormat="1" ht="15" x14ac:dyDescent="0.2"/>
    <row r="155" s="227" customFormat="1" ht="15" x14ac:dyDescent="0.2"/>
    <row r="156" s="227" customFormat="1" ht="15" x14ac:dyDescent="0.2"/>
    <row r="157" s="227" customFormat="1" ht="15" x14ac:dyDescent="0.2"/>
    <row r="158" s="227" customFormat="1" ht="15" x14ac:dyDescent="0.2"/>
    <row r="159" s="227" customFormat="1" ht="15" x14ac:dyDescent="0.2"/>
    <row r="160" s="227" customFormat="1" ht="15" x14ac:dyDescent="0.2"/>
    <row r="161" s="227" customFormat="1" ht="15" x14ac:dyDescent="0.2"/>
    <row r="162" s="227" customFormat="1" ht="15" x14ac:dyDescent="0.2"/>
    <row r="163" s="227" customFormat="1" ht="15" x14ac:dyDescent="0.2"/>
    <row r="164" s="227" customFormat="1" ht="15" x14ac:dyDescent="0.2"/>
    <row r="165" s="227" customFormat="1" ht="15" x14ac:dyDescent="0.2"/>
    <row r="166" s="227" customFormat="1" ht="15" x14ac:dyDescent="0.2"/>
    <row r="167" s="227" customFormat="1" ht="15" x14ac:dyDescent="0.2"/>
    <row r="168" s="227" customFormat="1" ht="15" x14ac:dyDescent="0.2"/>
    <row r="169" s="227" customFormat="1" ht="15" x14ac:dyDescent="0.2"/>
    <row r="170" s="227" customFormat="1" ht="15" x14ac:dyDescent="0.2"/>
    <row r="171" s="227" customFormat="1" ht="15" x14ac:dyDescent="0.2"/>
    <row r="172" s="227" customFormat="1" ht="15" x14ac:dyDescent="0.2"/>
    <row r="173" s="227" customFormat="1" ht="15" x14ac:dyDescent="0.2"/>
    <row r="174" s="227" customFormat="1" ht="15" x14ac:dyDescent="0.2"/>
    <row r="175" s="227" customFormat="1" ht="15" x14ac:dyDescent="0.2"/>
    <row r="176" s="227" customFormat="1" ht="15" x14ac:dyDescent="0.2"/>
    <row r="177" s="227" customFormat="1" ht="15" x14ac:dyDescent="0.2"/>
    <row r="178" s="227" customFormat="1" ht="15" x14ac:dyDescent="0.2"/>
    <row r="179" s="227" customFormat="1" ht="15" x14ac:dyDescent="0.2"/>
    <row r="180" s="227" customFormat="1" ht="15" x14ac:dyDescent="0.2"/>
    <row r="181" s="227" customFormat="1" ht="15" x14ac:dyDescent="0.2"/>
    <row r="182" s="227" customFormat="1" ht="15" x14ac:dyDescent="0.2"/>
    <row r="183" s="227" customFormat="1" ht="15" x14ac:dyDescent="0.2"/>
    <row r="184" s="227" customFormat="1" ht="15" x14ac:dyDescent="0.2"/>
    <row r="185" s="227" customFormat="1" ht="15" x14ac:dyDescent="0.2"/>
    <row r="186" s="227" customFormat="1" ht="15" x14ac:dyDescent="0.2"/>
    <row r="187" s="227" customFormat="1" ht="15" x14ac:dyDescent="0.2"/>
    <row r="188" s="227" customFormat="1" ht="15" x14ac:dyDescent="0.2"/>
    <row r="189" s="227" customFormat="1" ht="15" x14ac:dyDescent="0.2"/>
    <row r="190" s="227" customFormat="1" ht="15" x14ac:dyDescent="0.2"/>
    <row r="191" s="227" customFormat="1" ht="15" x14ac:dyDescent="0.2"/>
    <row r="192" s="227" customFormat="1" ht="15" x14ac:dyDescent="0.2"/>
    <row r="193" s="227" customFormat="1" ht="15" x14ac:dyDescent="0.2"/>
    <row r="194" s="227" customFormat="1" ht="15" x14ac:dyDescent="0.2"/>
    <row r="195" s="227" customFormat="1" ht="15" x14ac:dyDescent="0.2"/>
    <row r="196" s="227" customFormat="1" ht="15" x14ac:dyDescent="0.2"/>
    <row r="197" s="227" customFormat="1" ht="15" x14ac:dyDescent="0.2"/>
    <row r="198" s="227" customFormat="1" ht="15" x14ac:dyDescent="0.2"/>
    <row r="199" s="227" customFormat="1" ht="15" x14ac:dyDescent="0.2"/>
    <row r="200" s="227" customFormat="1" ht="15" x14ac:dyDescent="0.2"/>
    <row r="201" s="227" customFormat="1" ht="15" x14ac:dyDescent="0.2"/>
    <row r="202" s="227" customFormat="1" ht="15" x14ac:dyDescent="0.2"/>
    <row r="203" s="227" customFormat="1" ht="15" x14ac:dyDescent="0.2"/>
    <row r="204" s="227" customFormat="1" ht="15" x14ac:dyDescent="0.2"/>
    <row r="205" s="227" customFormat="1" ht="15" x14ac:dyDescent="0.2"/>
    <row r="206" s="227" customFormat="1" ht="15" x14ac:dyDescent="0.2"/>
    <row r="207" s="227" customFormat="1" ht="15" x14ac:dyDescent="0.2"/>
    <row r="208" s="227" customFormat="1" ht="15" x14ac:dyDescent="0.2"/>
    <row r="209" s="227" customFormat="1" ht="15" x14ac:dyDescent="0.2"/>
    <row r="210" s="227" customFormat="1" ht="15" x14ac:dyDescent="0.2"/>
    <row r="211" s="227" customFormat="1" ht="15" x14ac:dyDescent="0.2"/>
    <row r="212" s="227" customFormat="1" ht="15" x14ac:dyDescent="0.2"/>
    <row r="213" s="227" customFormat="1" ht="15" x14ac:dyDescent="0.2"/>
    <row r="214" s="227" customFormat="1" ht="15" x14ac:dyDescent="0.2"/>
    <row r="215" s="227" customFormat="1" ht="15" x14ac:dyDescent="0.2"/>
    <row r="216" s="227" customFormat="1" ht="15" x14ac:dyDescent="0.2"/>
    <row r="217" s="227" customFormat="1" ht="15" x14ac:dyDescent="0.2"/>
    <row r="218" s="227" customFormat="1" ht="15" x14ac:dyDescent="0.2"/>
    <row r="219" s="227" customFormat="1" ht="15" x14ac:dyDescent="0.2"/>
    <row r="220" s="227" customFormat="1" ht="15" x14ac:dyDescent="0.2"/>
    <row r="221" s="227" customFormat="1" ht="15" x14ac:dyDescent="0.2"/>
    <row r="222" s="227" customFormat="1" ht="15" x14ac:dyDescent="0.2"/>
    <row r="223" s="227" customFormat="1" ht="15" x14ac:dyDescent="0.2"/>
    <row r="224" s="227" customFormat="1" ht="15" x14ac:dyDescent="0.2"/>
    <row r="225" s="227" customFormat="1" ht="15" x14ac:dyDescent="0.2"/>
    <row r="226" s="227" customFormat="1" ht="15" x14ac:dyDescent="0.2"/>
    <row r="227" s="227" customFormat="1" ht="15" x14ac:dyDescent="0.2"/>
    <row r="228" s="227" customFormat="1" ht="15" x14ac:dyDescent="0.2"/>
    <row r="229" s="227" customFormat="1" ht="15" x14ac:dyDescent="0.2"/>
    <row r="230" s="227" customFormat="1" ht="15" x14ac:dyDescent="0.2"/>
    <row r="231" s="227" customFormat="1" ht="15" x14ac:dyDescent="0.2"/>
    <row r="232" s="227" customFormat="1" ht="15" x14ac:dyDescent="0.2"/>
    <row r="233" s="227" customFormat="1" ht="15" x14ac:dyDescent="0.2"/>
    <row r="234" s="227" customFormat="1" ht="15" x14ac:dyDescent="0.2"/>
    <row r="235" s="227" customFormat="1" ht="15" x14ac:dyDescent="0.2"/>
  </sheetData>
  <mergeCells count="76">
    <mergeCell ref="H1:K1"/>
    <mergeCell ref="H2:K2"/>
    <mergeCell ref="H3:K3"/>
    <mergeCell ref="H4:K4"/>
    <mergeCell ref="A5:E6"/>
    <mergeCell ref="A7:K7"/>
    <mergeCell ref="B9:C9"/>
    <mergeCell ref="D9:G9"/>
    <mergeCell ref="D22:D23"/>
    <mergeCell ref="H22:I23"/>
    <mergeCell ref="J22:J23"/>
    <mergeCell ref="A25:D25"/>
    <mergeCell ref="A26:K26"/>
    <mergeCell ref="A28:B28"/>
    <mergeCell ref="D28:E28"/>
    <mergeCell ref="A29:B30"/>
    <mergeCell ref="C29:C30"/>
    <mergeCell ref="D29:G30"/>
    <mergeCell ref="H29:K30"/>
    <mergeCell ref="A31:B32"/>
    <mergeCell ref="C31:C32"/>
    <mergeCell ref="D31:G32"/>
    <mergeCell ref="H31:K32"/>
    <mergeCell ref="A33:B34"/>
    <mergeCell ref="C33:C34"/>
    <mergeCell ref="D33:G34"/>
    <mergeCell ref="H33:K34"/>
    <mergeCell ref="A35:B36"/>
    <mergeCell ref="C35:C36"/>
    <mergeCell ref="D35:G36"/>
    <mergeCell ref="H35:K36"/>
    <mergeCell ref="A39:K39"/>
    <mergeCell ref="A40:C40"/>
    <mergeCell ref="D40:E40"/>
    <mergeCell ref="F40:G40"/>
    <mergeCell ref="H40:K40"/>
    <mergeCell ref="A41:C41"/>
    <mergeCell ref="D41:E41"/>
    <mergeCell ref="F41:G41"/>
    <mergeCell ref="H41:K41"/>
    <mergeCell ref="A42:C42"/>
    <mergeCell ref="D42:E42"/>
    <mergeCell ref="F42:G42"/>
    <mergeCell ref="H42:K42"/>
    <mergeCell ref="A43:C43"/>
    <mergeCell ref="D43:E43"/>
    <mergeCell ref="F43:G43"/>
    <mergeCell ref="H43:K43"/>
    <mergeCell ref="A44:C44"/>
    <mergeCell ref="D44:E44"/>
    <mergeCell ref="F44:G44"/>
    <mergeCell ref="H44:K44"/>
    <mergeCell ref="A45:C45"/>
    <mergeCell ref="D45:E45"/>
    <mergeCell ref="F45:G45"/>
    <mergeCell ref="H45:K45"/>
    <mergeCell ref="A46:C46"/>
    <mergeCell ref="D46:E46"/>
    <mergeCell ref="F46:G46"/>
    <mergeCell ref="H46:K46"/>
    <mergeCell ref="D47:E47"/>
    <mergeCell ref="F47:G47"/>
    <mergeCell ref="H47:K47"/>
    <mergeCell ref="A48:C48"/>
    <mergeCell ref="D48:E48"/>
    <mergeCell ref="F48:G48"/>
    <mergeCell ref="H48:K48"/>
    <mergeCell ref="B52:I52"/>
    <mergeCell ref="B53:J53"/>
    <mergeCell ref="D49:E49"/>
    <mergeCell ref="F49:G49"/>
    <mergeCell ref="H49:K49"/>
    <mergeCell ref="A50:C50"/>
    <mergeCell ref="D50:E50"/>
    <mergeCell ref="F50:G50"/>
    <mergeCell ref="H50:K50"/>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{4688C373-74C3-4C00-919A-01D0BF48878F}</x14:id>
        </ext>
      </extLst>
    </cfRule>
  </conditionalFormatting>
  <conditionalFormatting sqref="A42">
    <cfRule type="dataBar" priority="1">
      <dataBar>
        <cfvo type="min"/>
        <cfvo type="max"/>
        <color rgb="FF638EC6"/>
      </dataBar>
      <extLst>
        <ext xmlns:x14="http://schemas.microsoft.com/office/spreadsheetml/2009/9/main" uri="{B025F937-C7B1-47D3-B67F-A62EFF666E3E}">
          <x14:id>{FA359ABC-8C60-496B-ADFA-55821A715F08}</x14:id>
        </ext>
      </extLst>
    </cfRule>
  </conditionalFormatting>
  <dataValidations count="3">
    <dataValidation type="list" allowBlank="1" showInputMessage="1" showErrorMessage="1" sqref="F41:F50" xr:uid="{00000000-0002-0000-0100-000000000000}">
      <formula1>"Yes, No, In Progress"</formula1>
    </dataValidation>
    <dataValidation type="list" allowBlank="1" showInputMessage="1" showErrorMessage="1" sqref="D41:E50" xr:uid="{00000000-0002-0000-0100-000001000000}">
      <formula1>"A, B, C, D"</formula1>
    </dataValidation>
    <dataValidation type="list" allowBlank="1" showInputMessage="1" showErrorMessage="1" sqref="A41:C50" xr:uid="{00000000-0002-0000-0100-000002000000}">
      <formula1>"No course, College Algebra, Personal Finance, Accounting I, Accounting II, Microeconomics, Macroeconomics, Legal Environment, QA I, BIS, Business Communications"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4688C373-74C3-4C00-919A-01D0BF48878F}">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FA359ABC-8C60-496B-ADFA-55821A715F08}">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Management</vt:lpstr>
      <vt:lpstr>Conditional Admittance</vt:lpstr>
      <vt:lpstr>Management!Print_Area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2023-02-06T22:14:06Z</cp:lastPrinted>
  <dcterms:created xsi:type="dcterms:W3CDTF">2001-10-27T00:50:01Z</dcterms:created>
  <dcterms:modified xsi:type="dcterms:W3CDTF">2023-10-06T21:20:29Z</dcterms:modified>
</cp:coreProperties>
</file>